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wtwonlineuk.sharepoint.com/sites/tctnonclient_ThinkingAheadGroup_m/Documents/Research projects/Climate/2023 WGs/IFT Macro/WG4/Supporting materials/"/>
    </mc:Choice>
  </mc:AlternateContent>
  <xr:revisionPtr revIDLastSave="429" documentId="8_{98B58D31-7AAF-4545-880C-1DA35A4D3806}" xr6:coauthVersionLast="47" xr6:coauthVersionMax="47" xr10:uidLastSave="{11FB6B49-8743-423B-828A-F1D23467320C}"/>
  <bookViews>
    <workbookView xWindow="-28920" yWindow="-120" windowWidth="29040" windowHeight="15840" xr2:uid="{A51DE9AD-7618-4D08-898E-078509C2F38E}"/>
  </bookViews>
  <sheets>
    <sheet name="Interactive list" sheetId="3" r:id="rId1"/>
    <sheet name="List of frameworks" sheetId="6" r:id="rId2"/>
    <sheet name="Organisations" sheetId="4" r:id="rId3"/>
    <sheet name="Scenarios" sheetId="5" r:id="rId4"/>
    <sheet name="Data" sheetId="1" state="hidden" r:id="rId5"/>
  </sheets>
  <definedNames>
    <definedName name="_xlnm._FilterDatabase" localSheetId="0" hidden="1">'Interactive list'!$D$8:$D$14</definedName>
    <definedName name="Investment_LOB_roster_with_Billing_Rate" localSheetId="1">#REF!</definedName>
    <definedName name="Investment_LOB_roster_with_Billing_Rate">#REF!</definedName>
    <definedName name="Rank" localSheetId="1">#REF!</definedName>
    <definedName name="Rank">#REF!</definedName>
    <definedName name="Status" localSheetId="1">#REF!</definedName>
    <definedName name="Status">#REF!</definedName>
    <definedName name="Table">Data!$A$2:$H$136</definedName>
    <definedName name="TTT">Data!$A$1:$H$136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 l="1" a="1"/>
  <c r="B9" i="3" s="1"/>
  <c r="M2" i="1" a="1"/>
  <c r="M2" i="1" s="1"/>
  <c r="N2" i="1" a="1"/>
  <c r="N2" i="1" s="1"/>
  <c r="L2" i="1" a="1"/>
  <c r="L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<sst xmlns="http://schemas.openxmlformats.org/spreadsheetml/2006/main" count="1110" uniqueCount="202">
  <si>
    <t>Choose</t>
  </si>
  <si>
    <t>Scenario</t>
  </si>
  <si>
    <t>WB2C, disorderly, transformed rules</t>
  </si>
  <si>
    <t>Focus area</t>
  </si>
  <si>
    <t>Stewardship/engagement</t>
  </si>
  <si>
    <t>Resource type</t>
  </si>
  <si>
    <t>Resource</t>
  </si>
  <si>
    <t>Description</t>
  </si>
  <si>
    <t>Organisation</t>
  </si>
  <si>
    <t>Released</t>
  </si>
  <si>
    <t>RAG</t>
  </si>
  <si>
    <t>Scenarios</t>
  </si>
  <si>
    <t>Type</t>
  </si>
  <si>
    <t>Useful content</t>
  </si>
  <si>
    <t xml:space="preserve">WB2C, orderly, current rules </t>
  </si>
  <si>
    <t>WB2C, disorderly, current rules</t>
  </si>
  <si>
    <t>Hot(3C?), disorderly, current rules</t>
  </si>
  <si>
    <t>Very hot, (4C+?), orderly, current rules</t>
  </si>
  <si>
    <t>Risk management</t>
  </si>
  <si>
    <t>Transition risk</t>
  </si>
  <si>
    <t>Guidance</t>
  </si>
  <si>
    <t>The 2023 Climate Risk Landscape</t>
  </si>
  <si>
    <t>p. 15 + 16- overview of 18 transition risks and tools and analytics
p. 19- overview of reference scenarios used for transition risk analysis</t>
  </si>
  <si>
    <t xml:space="preserve">This report assists financial institutions in better understanding the diverse and dynamic landscape of climate risk tools. The report explores the major market trends in physical risk and transition risk tools and provides detailed analysis on dozens of individual tools. </t>
  </si>
  <si>
    <t>UNEP-FI</t>
  </si>
  <si>
    <t>Example Tool</t>
  </si>
  <si>
    <t>CTVaR</t>
  </si>
  <si>
    <t>CTVaR offers a bottom-up granular approach to measuring the effect that changes to the global economy (driven by climate change mitigation) will have on a company’s valuation.</t>
  </si>
  <si>
    <t>WTW</t>
  </si>
  <si>
    <t>Physical risk</t>
  </si>
  <si>
    <t>p. 29- Overview of 19 physical risk tools and analytics</t>
  </si>
  <si>
    <t>Climate VaR</t>
  </si>
  <si>
    <t>Climate Value-at-Risk (Climate VaR) is designed to provide a forward-lookingand return-based valuation assessment to measure climate related risks andopportunities in an investment portfolio.</t>
  </si>
  <si>
    <t>MSCI</t>
  </si>
  <si>
    <t>Framework</t>
  </si>
  <si>
    <t>Proposed Climate Resilience Investment Framework</t>
  </si>
  <si>
    <t>This discussion paper provides an early insight into IIGCC’s first steps towards creating a Climate Resilience Investment Framework.</t>
  </si>
  <si>
    <t>IIGCC</t>
  </si>
  <si>
    <t>Investment opportunities/new primary investment</t>
  </si>
  <si>
    <t>Net Zero Investment Framework Implementation Guide</t>
  </si>
  <si>
    <t>p. 12- section on strategic asset allocation</t>
  </si>
  <si>
    <t>The Net Zero Investment Framework provides a common set of recommended actions, metrics and methodologies through which investors can maximise their contribution to achieving global net zero global emissions by 2050 or sooner.</t>
  </si>
  <si>
    <t>Benchmark</t>
  </si>
  <si>
    <t>Net Zero Company Benchmark</t>
  </si>
  <si>
    <t>Assesses the performance of the world’s largest corporate greenhouse gas emitters on their net zero transition, and against the initiative’s three high-level goals: emissions reduction, governance, and disclosure.</t>
  </si>
  <si>
    <t>Climate Action 100+</t>
  </si>
  <si>
    <t>Empowering communities: How investors can support an equitable transition to net zero</t>
  </si>
  <si>
    <t>p. 51- focus areas for investor action covering; investment strategy and capital allocation, disclosure, corporate engagement, advocacy and partnerships and impact measurement and evaluation</t>
  </si>
  <si>
    <t>Details the opportunities and challenges for investors in helping ensure a just transition for those communities that are currently economically tied to fossil fuel industries.</t>
  </si>
  <si>
    <t>Research paper</t>
  </si>
  <si>
    <t>We’ve decided to address climate change | getting our own house in order</t>
  </si>
  <si>
    <t>p. 2- TAI action plan
p. 5- onwards are the actions</t>
  </si>
  <si>
    <t>This paper presents 32 ideas for actions that asset owners can take to implement their climate ambition. The first 16 actions relate to decarbonising an organisation’s own portfolio, but also form a foundation for the second set of 16 actions which target changing the climate trajectory.</t>
  </si>
  <si>
    <t>Thinking Ahead Institute</t>
  </si>
  <si>
    <t>The Managed Phaseout of High-emitting Assets</t>
  </si>
  <si>
    <t>p. 21- table comparing managed phaseout to alternative paths</t>
  </si>
  <si>
    <t>This publication provides a preliminary and high-level approach to support the identification of assets where managed phaseout could be appropriate, offers an initial overview of potential financial mechanisms that could support managed phaseout, and includes initial guidance on the features of a credible asset-level phaseout plan.</t>
  </si>
  <si>
    <t>GFANZ</t>
  </si>
  <si>
    <t>Alignment</t>
  </si>
  <si>
    <t>Measuring Portfolio Alignment: Driving Enhancement, Convergence, and Adoption</t>
  </si>
  <si>
    <t>p. 96- attempts to answer the question of how climate solutions financing be captured by portfolio alignment measurement methods</t>
  </si>
  <si>
    <t>This publication provides a practitioner perspective for measuring the alignment of investment, lending, and underwriting activities with the goals of the Paris Agreement and critical 2050 global net-zero objectives. Practitioner-useful use cases and case studies outline how portfolio alignment methods and metrics are used today.</t>
  </si>
  <si>
    <t>Tool</t>
  </si>
  <si>
    <t>TPI Centre's online tool</t>
  </si>
  <si>
    <t>The TPI Centre assesses companies on two dimensions based on publicly available information: Management Quality covers companies’ governance of greenhouse gas emissions and the risks and opportunities arising from the low-carbon transition and Carbon Performance, which tests the alignment of company targets with the UN Paris Agreement goals.</t>
  </si>
  <si>
    <t>Transition Pathway Initiative</t>
  </si>
  <si>
    <t>p. 13- asset class alignment</t>
  </si>
  <si>
    <t>Sectoral Pathways for Financial Institutions</t>
  </si>
  <si>
    <t>This report is intended to be used as a guide to support financial institutions’ use of sectoral pathways, in line with institutional and/or client goals, for the: creation of net-zero transition plans, alignment of their portfolios, and engagement with real-economy firms.</t>
  </si>
  <si>
    <t>Financial Institution Net-zero Transition Plans</t>
  </si>
  <si>
    <t>p. 42- engagement strategy segmented by; clients and portfolio companies, industry, government and public sector</t>
  </si>
  <si>
    <t>This report introduces GFANZ’s2 proposed recommendations and guidance to deliver a global framework for ambitious and credible net-zero transition plans for financial institutions across the financial sector.</t>
  </si>
  <si>
    <t>p.22- specific guidance on engagement targets</t>
  </si>
  <si>
    <t>Toolkit</t>
  </si>
  <si>
    <t>IIGCC Net Zero Stewardship Toolkit</t>
  </si>
  <si>
    <t>p. 8 Illustrative table of how investors can report on their priority companies (metrics)
p. 13 High-level example of a net zero alignment crtieria staircase
p. 15 Illustrative framework for disclosing key objectives and outcomes</t>
  </si>
  <si>
    <t>Toolkit to implement a stewardship and engagement strategy that is consistent with net zero.</t>
  </si>
  <si>
    <t>Collaborative initiatives</t>
  </si>
  <si>
    <t>See next tab</t>
  </si>
  <si>
    <t>3D net-zero mandates</t>
  </si>
  <si>
    <t>In this paper it is argued that net zero commitments pitch us straight into the world of 3D  investing (risk, return and impact). Describes 3D net-zero mandates which comprise return and decarbonisation goals and limits to risk.The mandates include system-level engagement.</t>
  </si>
  <si>
    <t>Policy advocacy</t>
  </si>
  <si>
    <t xml:space="preserve">Investor Climate Action Plans (ICAPs): Guidance on using the Expectations Ladder </t>
  </si>
  <si>
    <t>p. 34- types of advocacy
p. 35- policy advocacy resources</t>
  </si>
  <si>
    <t>The Expectations Ladder establishes the dimensions of a comprehensive climate action plan for investors, at whatever stage they are at in the process of integrating climate change risks and opportunities into their activities.</t>
  </si>
  <si>
    <t>Investor Agenda</t>
  </si>
  <si>
    <t>p.22- specific guidance on policy advocacy targets</t>
  </si>
  <si>
    <t>Just transition</t>
  </si>
  <si>
    <t>Actions to Mobilize Capital to Emerging Markets and Developing Economies</t>
  </si>
  <si>
    <t>The GFANZ Workstream on Mobilizing Capital to EM&amp;DEs is committed to accelerating capital allocation in support of net-zero transition in EM&amp;DEs through private-sector leadership and public-private collaboration. This is an update on that work program.</t>
  </si>
  <si>
    <t>Just Transition Finance Tool for banking and investing activities</t>
  </si>
  <si>
    <t>p. 29- Four steps for embedding just transition in investing activities</t>
  </si>
  <si>
    <t>It provides practical guidance to financial institutions on integrating Just Transition considerations in their strategies and operations.</t>
  </si>
  <si>
    <t>ILO</t>
  </si>
  <si>
    <t>Making transition plans just: How to embed the just transition into financial sector net zero plans</t>
  </si>
  <si>
    <t>p. 20- engagement strategy</t>
  </si>
  <si>
    <t>This report provides guidance to financial institutions on how they can incorporate consideration of the social dimension of climate action – in other words a just transition -within their net zero transition plans.</t>
  </si>
  <si>
    <t>LSE &amp; Grantham Research Institute</t>
  </si>
  <si>
    <t>2022</t>
  </si>
  <si>
    <t>Climate change and the just transition A guide for investor action</t>
  </si>
  <si>
    <t>p. 22: asset allocation</t>
  </si>
  <si>
    <t>This guide sets out how investors can pursue the goal of a just transition as part of their core operating practices.</t>
  </si>
  <si>
    <t>PRI &amp; The Investing in a Just transition Initiative</t>
  </si>
  <si>
    <t>2018</t>
  </si>
  <si>
    <t>Partners (formal and informal)</t>
  </si>
  <si>
    <t>About</t>
  </si>
  <si>
    <t>Established</t>
  </si>
  <si>
    <t>Ceres</t>
  </si>
  <si>
    <t>AIGCC</t>
  </si>
  <si>
    <t>IGCC</t>
  </si>
  <si>
    <t>PAII</t>
  </si>
  <si>
    <t>CDP</t>
  </si>
  <si>
    <t>PRI</t>
  </si>
  <si>
    <t>NZAMI</t>
  </si>
  <si>
    <t>NZICI</t>
  </si>
  <si>
    <t>IA</t>
  </si>
  <si>
    <t>NZAOA</t>
  </si>
  <si>
    <t>UNFCCC Race to Zero Campaign</t>
  </si>
  <si>
    <t>.</t>
  </si>
  <si>
    <t>PAII: Paris Aligned Investment Initiative</t>
  </si>
  <si>
    <t>Initiative</t>
  </si>
  <si>
    <t>N/A</t>
  </si>
  <si>
    <t>Collaborative investor-led global forum enabling investors to align their portfolios and activities to the goals of the Paris Agreement.
Main work: 
-Providing methodologies and approaches for the alignment of two additional asset classes (infrastructure and private equity);
-Incorporating recommendations relating to alignment with the adaptation and resilience goals of the Paris Agreement; and 
-Addressing analytical and data gaps, including investment trajectories to guide target setting for climate solutions,assessment of scope 3 emissions, and use offsetting.</t>
  </si>
  <si>
    <t>IIGCC: The Insititutional Investors Group on Climate Change</t>
  </si>
  <si>
    <t>Network</t>
  </si>
  <si>
    <r>
      <t>IIGCC works with business, policy makers and fellow investors to </t>
    </r>
    <r>
      <rPr>
        <b/>
        <sz val="10"/>
        <color rgb="FF202124"/>
        <rFont val="Arial"/>
        <family val="2"/>
      </rPr>
      <t>help define the investment practices, policies and corporate behaviours required to address climate change</t>
    </r>
    <r>
      <rPr>
        <sz val="10"/>
        <color rgb="FF202124"/>
        <rFont val="Arial"/>
        <family val="2"/>
      </rPr>
      <t>.</t>
    </r>
  </si>
  <si>
    <t>AIGCC: Asia Investor Group on Climate Change</t>
  </si>
  <si>
    <t>Initiative to create awareness and encourage action among Asia's asset owners and financial institutions about the risks and opportunities associated with climate change and net zero investing.</t>
  </si>
  <si>
    <t xml:space="preserve">Non-profit advocacy organisation. Work with members to advance sustainable investment practices, engage with corporate leaders, and advocate for key policy and regulatory solutions to accelerate the transition to a just, sustainable, net zero emissions economy. </t>
  </si>
  <si>
    <t>IGCC: Investor Group on Climate Change</t>
  </si>
  <si>
    <t>IGCC is a collaboration of Australian and New Zealand investors focusing on the impact that climate change has on the financial value of investments. IGCC aims to encourage government policies and investment practices that address the risks and opportunities of climate change, for the ultimate benefit of superannuants and unit holders.</t>
  </si>
  <si>
    <t>NZAMI: The Net Zero Asset Managers Initiative</t>
  </si>
  <si>
    <t>An international group of asset managers committed to supporting the goal of net zero greenhouse gas emissions by 2050 or sooner, in line with global efforts to limit warming to 1.5 degrees Celsius; and to supporting investing aligned with net zero emissions by 2050 or sooner.</t>
  </si>
  <si>
    <t>NZICI: Net Zero Investment Consultants Initiative</t>
  </si>
  <si>
    <t>A global group of investment consulting firms committed to supporting the goal of global net zero greenhouse gas emissions by 2050 or sooner, in line with the ambition to limit the global average temperature increase to 1.5°C above pre- industrial levels.</t>
  </si>
  <si>
    <t>PRI: Principles for Responsible Investment</t>
  </si>
  <si>
    <t>A United Nations-supported international network of investors working together to implement its six aspirational principles, often referenced as "the Principles".</t>
  </si>
  <si>
    <t xml:space="preserve">CDP: Climate Disclosure </t>
  </si>
  <si>
    <t>The project runs a global environmental disclosure system that allows companies, cities, states, regions and investors to report their environmental impact.</t>
  </si>
  <si>
    <t>IA: Investor Agenda</t>
  </si>
  <si>
    <t>An alliance of seven global and regional investor groups that provides a platform for investors to show their support for the Paris Agreement. It provides investors with a set of actions they can take, covering investment, engagement, disclosure and policy advocacy, and counts 1,200 investors as signatories.</t>
  </si>
  <si>
    <t>?</t>
  </si>
  <si>
    <t>A global partnership established between the United Nations Environment Program and the financial sector. UNEP FI catalyses action across the financial system to align economies with sustainable development</t>
  </si>
  <si>
    <t>UNFCCC Race to Zero</t>
  </si>
  <si>
    <t>Campaign</t>
  </si>
  <si>
    <t>UN-backed global campaign rallying non-state actors – including companies, cities, regions, financial and educational institutions – to take rigorous and immediate action to halve global emissions by 2030 and deliver a healthier, fairer zero carbon world in time.</t>
  </si>
  <si>
    <t>NZAOA: Net-Zero Asset Owner Alliance</t>
  </si>
  <si>
    <t>An international group of 74 institutional investors with US$10.6 trillion in assets under management, delivering on a bold commitment to transition investment portfolios to net-zero greenhouse gas emissions by 2050.</t>
  </si>
  <si>
    <t>Climate Action 100+ is an investor-led initiative to ensure the world’s largest corporate greenhouse gas emitters take necessary action on climate change.</t>
  </si>
  <si>
    <t>GFANZ: Glasgow Financial Alliance for Net Zero</t>
  </si>
  <si>
    <t>Glasgow Financial Alliance for Net Zero (GFANZ) is a coalition of leading financial institutions committed to accelerating the net-zero transition.</t>
  </si>
  <si>
    <t>ShareAction: Investor Decarbonisation Initiative</t>
  </si>
  <si>
    <t>ShareAction’s campaign group aims to catalyse corporate climate action. It works in partnership with initiatives led by CDP and The Climate Group and is supported by We Mean Business.</t>
  </si>
  <si>
    <t>SBTi: Science Based Targets Initiative</t>
  </si>
  <si>
    <t>A partnership between CDP, the UN Global Compact, the World Resources Institute and the World Wide Fund for Nature. It has, thus far, mostly focused on non-financial corporates, helping companies set emissions targets that are in line with holding global warming to well below 2°C above pre-industrial levels. </t>
  </si>
  <si>
    <t>EU taxonomy</t>
  </si>
  <si>
    <t>Regulation</t>
  </si>
  <si>
    <t>The EU taxonomy for sustainable activities is an output of the European Commission’s action plan on financing sustainable growth, published in March 2018.</t>
  </si>
  <si>
    <t>TCFD: Task-force on Climate-related Financial Disclosures</t>
  </si>
  <si>
    <t>The G20’s Financial Stability Board set up the Task Force on Climate-related Financial Disclosures (TCFD) in 2015 to help identify the information needed by investors, lenders and insurers to appropriately assess and price climate risk and opportunity.</t>
  </si>
  <si>
    <t>The Transition Pathway Initiative Global Climate Transition Centre (TPI Centre) is an independent, authoritative source of research and data into the progress being made by the financial and corporate world in making the transition to a low-carbon economy.</t>
  </si>
  <si>
    <t>Other:</t>
  </si>
  <si>
    <t>NZFSPA: Net Zero Financial Service Providers Alliance</t>
  </si>
  <si>
    <t>A global group of Financial Service Providers committed to supporting the goal of global net zero greenhouse gas emissions by 2050 or sooner, in line with the ambition to limit the global temperature increase to 1.5°C above pre-industrial levels.</t>
  </si>
  <si>
    <t>NZIA: Net-Zero Insurance Alliance</t>
  </si>
  <si>
    <t>The UN-convened Net-Zero Insurance Alliance (NZIA) is a group of 29 leading insurers representing more than 14% of world premium volume globally.</t>
  </si>
  <si>
    <t>NZBA: Net-Zero Banking Alliance</t>
  </si>
  <si>
    <t>UN-convened Net-Zero Banking Alliance brings together a global group of banks, currently representing about 40% of global banking assets, which are committed to aligning their lending and investment portfolios with net-zero emissions by 2050.</t>
  </si>
  <si>
    <t>The Powering Past Coal Alliance</t>
  </si>
  <si>
    <t>A coalition of national and sub-national governments, businesses and organisations working to advance the transition from unabated coal power generation to clean energy. Its PPCA Declaration commits signatories to work towards phasing out coal-fired power plants in the OECD by 2030, and by 2050 in the rest of the world.</t>
  </si>
  <si>
    <t>PCAF: Partnership for Carbon Accounting Financials</t>
  </si>
  <si>
    <t>A global partnership of financial institutions that is developing a harmonised approach to assess and disclose carbon emissions associated with their loans and investments.</t>
  </si>
  <si>
    <t xml:space="preserve">The Inevitable Policy Response </t>
  </si>
  <si>
    <t>A climate transition forecasting consortium commissoned by the PRI which aims to prepare institutional investors for the portfolio risks and opportunities with an acceleration of policy responses to climate change.</t>
  </si>
  <si>
    <t>https://assets.bbhub.io/company/sites/63/2022/06/GFANZ_Towards-a-Global-Baseline-for-Net-Zero-Transition-Planning_June2022.pdf</t>
  </si>
  <si>
    <t>Updated</t>
  </si>
  <si>
    <t>NGFS</t>
  </si>
  <si>
    <t>NGFS Scenarios for central banks and supervisors</t>
  </si>
  <si>
    <t>Summary of NGFS scenarios.</t>
  </si>
  <si>
    <t>NGFS Climate Scenarios Database</t>
  </si>
  <si>
    <t>This document provides technical information on the two datasets behind the NGFS scenarios. It is intended to answer technical questions for those who want to perform analyses on the datasets themselves.</t>
  </si>
  <si>
    <t>Guide to climate scenario analysis for central banks and supervisors</t>
  </si>
  <si>
    <t>Broad overview on how to perform scenario analysis in a financial context.</t>
  </si>
  <si>
    <t>IPR</t>
  </si>
  <si>
    <t>Inevitable Policy Response</t>
  </si>
  <si>
    <t>The Inevitable Policy Response (IPR) is a climate transition forecasting consortium commissioned by the PRI which aims to prepare institutional investors for the portfolio risks and opportunities associated with an acceleration of policy responses to climate change.</t>
  </si>
  <si>
    <t>IPR: Forecast Policy Scenario + Nature (FPS + Nature): Preparing financial markets for climate &amp; nature-related policy and regulatory risks</t>
  </si>
  <si>
    <t>The IPR FPS + Nature is the first integrated nature and climate scenario for use by investors.</t>
  </si>
  <si>
    <t>IPCC</t>
  </si>
  <si>
    <t>IPCC reports</t>
  </si>
  <si>
    <t>The IPCC prepares comprehensive Assessment Reports about the state of scientific, technical and socio-economic knowledge on climate change, its impacts and future risks, and options for reducing the rate at which climate change is taking place.</t>
  </si>
  <si>
    <t>IEA</t>
  </si>
  <si>
    <t>Net Zero by 2050: A Roadmap for the Global Energy Sector</t>
  </si>
  <si>
    <t xml:space="preserve">This report sets out clear milestones – more than 400 in total, spanning all sectors and technologies – for what needs to happen, and when, to transform the global economy from one  dominated  by  fossil  fuels  into  one  powered  predominantly  by  renewable energy like solar and wind. </t>
  </si>
  <si>
    <t>IRENA</t>
  </si>
  <si>
    <t>World Energy Transitions Outlook 2022: 1.5C Pathway</t>
  </si>
  <si>
    <t>This report guides policy makers to stay on the the 1.5°C path to 2050, explores the socio-economic impacts of the transition and suggests ways to speed progress towards universal access to clean energy.</t>
  </si>
  <si>
    <t>IRENA Data</t>
  </si>
  <si>
    <t>Database</t>
  </si>
  <si>
    <t>Risk management - Transition risk</t>
  </si>
  <si>
    <t>Risk management - Physical risk risk</t>
  </si>
  <si>
    <t>Each resource listed is colour-coded using the RAG (Red, Amber, Green) system to reflect its status in accordance with the specific scenario and focus area.
Green means the specific resource is particularly relevant given the scenario choice; red means the opposite; amber mid-way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</si>
</sst>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sz val="10"/>
      <color rgb="FF006100"/>
      <name val="Arial"/>
      <family val="2"/>
    </font>
    <font>
      <b/>
      <sz val="10"/>
      <color theme="1"/>
      <name val="Arial"/>
      <family val="2"/>
    </font>
    <font>
      <u/>
      <sz val="10"/>
      <color theme="10"/>
      <name val="Arial"/>
      <family val="2"/>
    </font>
    <font>
      <sz val="10"/>
      <name val="Arial"/>
      <family val="2"/>
    </font>
    <font>
      <i/>
      <sz val="12"/>
      <color theme="1"/>
      <name val="Arial"/>
      <family val="2"/>
    </font>
    <font>
      <b/>
      <sz val="12"/>
      <color theme="1"/>
      <name val="Arial"/>
      <family val="2"/>
    </font>
    <font>
      <b/>
      <sz val="12"/>
      <color theme="0"/>
      <name val="Arial"/>
      <family val="2"/>
    </font>
    <font>
      <b/>
      <i/>
      <sz val="12"/>
      <color theme="0"/>
      <name val="Arial"/>
      <family val="2"/>
    </font>
    <font>
      <sz val="10"/>
      <color rgb="FF202124"/>
      <name val="Arial"/>
      <family val="2"/>
    </font>
    <font>
      <b/>
      <sz val="10"/>
      <color rgb="FF202124"/>
      <name val="Arial"/>
      <family val="2"/>
    </font>
  </fonts>
  <fills count="14">
    <fill>
      <patternFill patternType="none"/>
    </fill>
    <fill>
      <patternFill patternType="gray125"/>
    </fill>
    <fill>
      <patternFill patternType="solid">
        <fgColor rgb="FFC6EFCE"/>
      </patternFill>
    </fill>
    <fill>
      <patternFill patternType="solid">
        <fgColor theme="9" tint="0.59999389629810485"/>
        <bgColor indexed="64"/>
      </patternFill>
    </fill>
    <fill>
      <patternFill patternType="solid">
        <fgColor rgb="FF63BE7B"/>
        <bgColor indexed="64"/>
      </patternFill>
    </fill>
    <fill>
      <patternFill patternType="solid">
        <fgColor rgb="FFF8696B"/>
        <bgColor indexed="64"/>
      </patternFill>
    </fill>
    <fill>
      <patternFill patternType="solid">
        <fgColor theme="2"/>
        <bgColor indexed="64"/>
      </patternFill>
    </fill>
    <fill>
      <patternFill patternType="solid">
        <fgColor rgb="FFF4B084"/>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7199C5"/>
        <bgColor indexed="64"/>
      </patternFill>
    </fill>
    <fill>
      <patternFill patternType="solid">
        <fgColor theme="0"/>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s>
  <cellStyleXfs count="3">
    <xf numFmtId="0" fontId="0" fillId="0" borderId="0"/>
    <xf numFmtId="0" fontId="1" fillId="2" borderId="0" applyNumberFormat="0" applyBorder="0" applyAlignment="0" applyProtection="0"/>
    <xf numFmtId="0" fontId="3" fillId="0" borderId="0" applyNumberFormat="0" applyFill="0" applyBorder="0" applyAlignment="0" applyProtection="0"/>
  </cellStyleXfs>
  <cellXfs count="92">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fill" vertical="center"/>
    </xf>
    <xf numFmtId="0" fontId="0" fillId="0" borderId="0" xfId="0" applyAlignment="1">
      <alignment horizontal="left" vertical="center"/>
    </xf>
    <xf numFmtId="0" fontId="0" fillId="0" borderId="0" xfId="0" applyAlignment="1">
      <alignment horizontal="left"/>
    </xf>
    <xf numFmtId="1" fontId="4" fillId="0" borderId="0" xfId="1" applyNumberFormat="1" applyFont="1" applyFill="1" applyAlignment="1">
      <alignment horizontal="center"/>
    </xf>
    <xf numFmtId="1" fontId="0" fillId="0" borderId="0" xfId="0" applyNumberFormat="1" applyAlignment="1">
      <alignment horizontal="center"/>
    </xf>
    <xf numFmtId="1" fontId="4" fillId="0" borderId="0" xfId="1" applyNumberFormat="1" applyFont="1" applyFill="1" applyAlignment="1">
      <alignment horizontal="center" vertical="center"/>
    </xf>
    <xf numFmtId="1" fontId="0" fillId="0" borderId="0" xfId="0" applyNumberFormat="1" applyAlignment="1">
      <alignment horizontal="center" vertical="center"/>
    </xf>
    <xf numFmtId="0" fontId="0" fillId="4" borderId="0" xfId="0" applyFill="1" applyAlignment="1">
      <alignment horizontal="center" vertical="center"/>
    </xf>
    <xf numFmtId="0" fontId="0" fillId="4" borderId="0" xfId="0" applyFill="1" applyAlignment="1">
      <alignment horizontal="left"/>
    </xf>
    <xf numFmtId="0" fontId="0" fillId="4" borderId="0" xfId="0" applyFill="1" applyAlignment="1">
      <alignment horizontal="center"/>
    </xf>
    <xf numFmtId="0" fontId="3" fillId="4" borderId="0" xfId="2" applyFill="1" applyAlignment="1">
      <alignment horizontal="fill"/>
    </xf>
    <xf numFmtId="0" fontId="0" fillId="4" borderId="0" xfId="0" applyFill="1" applyAlignment="1">
      <alignment horizontal="fill"/>
    </xf>
    <xf numFmtId="0" fontId="4" fillId="4" borderId="0" xfId="2" applyFont="1" applyFill="1" applyAlignment="1">
      <alignment horizontal="fill"/>
    </xf>
    <xf numFmtId="0" fontId="0" fillId="5" borderId="0" xfId="0" applyFill="1" applyAlignment="1">
      <alignment horizontal="center" vertical="center"/>
    </xf>
    <xf numFmtId="0" fontId="0" fillId="5" borderId="0" xfId="0" applyFill="1" applyAlignment="1">
      <alignment horizontal="left"/>
    </xf>
    <xf numFmtId="0" fontId="0" fillId="5" borderId="0" xfId="0" applyFill="1" applyAlignment="1">
      <alignment horizontal="center"/>
    </xf>
    <xf numFmtId="0" fontId="3" fillId="5" borderId="0" xfId="2" applyFill="1" applyAlignment="1">
      <alignment horizontal="fill"/>
    </xf>
    <xf numFmtId="0" fontId="0" fillId="5" borderId="0" xfId="0" applyFill="1" applyAlignment="1">
      <alignment horizontal="fill"/>
    </xf>
    <xf numFmtId="0" fontId="4" fillId="5" borderId="0" xfId="2" applyFont="1" applyFill="1" applyAlignment="1">
      <alignment horizontal="fill" vertical="top"/>
    </xf>
    <xf numFmtId="0" fontId="0" fillId="4" borderId="0" xfId="0" applyFill="1" applyAlignment="1">
      <alignment horizontal="fill" vertical="top"/>
    </xf>
    <xf numFmtId="0" fontId="0" fillId="4" borderId="0" xfId="0" applyFill="1"/>
    <xf numFmtId="17" fontId="0" fillId="4" borderId="0" xfId="0" applyNumberFormat="1" applyFill="1" applyAlignment="1">
      <alignment horizontal="left"/>
    </xf>
    <xf numFmtId="0" fontId="2" fillId="6" borderId="0" xfId="0" applyFont="1" applyFill="1" applyAlignment="1">
      <alignment horizontal="center" vertical="center"/>
    </xf>
    <xf numFmtId="0" fontId="2" fillId="6" borderId="0" xfId="0" applyFont="1" applyFill="1" applyAlignment="1">
      <alignment horizontal="fill" vertical="center"/>
    </xf>
    <xf numFmtId="0" fontId="2" fillId="6" borderId="0" xfId="0" applyFont="1" applyFill="1" applyAlignment="1">
      <alignment horizontal="left" vertical="center"/>
    </xf>
    <xf numFmtId="0" fontId="0" fillId="7" borderId="0" xfId="0" applyFill="1" applyAlignment="1">
      <alignment horizontal="center" vertical="center"/>
    </xf>
    <xf numFmtId="0" fontId="0" fillId="7" borderId="0" xfId="0" applyFill="1" applyAlignment="1">
      <alignment horizontal="left"/>
    </xf>
    <xf numFmtId="0" fontId="0" fillId="7" borderId="0" xfId="0" applyFill="1" applyAlignment="1">
      <alignment horizontal="center"/>
    </xf>
    <xf numFmtId="0" fontId="3" fillId="7" borderId="0" xfId="2" applyFill="1" applyAlignment="1">
      <alignment horizontal="fill"/>
    </xf>
    <xf numFmtId="0" fontId="0" fillId="7" borderId="0" xfId="0" applyFill="1" applyAlignment="1">
      <alignment horizontal="fill"/>
    </xf>
    <xf numFmtId="0" fontId="4" fillId="7" borderId="0" xfId="2" applyFont="1" applyFill="1" applyAlignment="1">
      <alignment horizontal="fill" vertical="top"/>
    </xf>
    <xf numFmtId="0" fontId="0" fillId="7" borderId="0" xfId="0" applyFill="1"/>
    <xf numFmtId="17" fontId="0" fillId="7" borderId="0" xfId="0" applyNumberFormat="1" applyFill="1" applyAlignment="1">
      <alignment horizontal="left"/>
    </xf>
    <xf numFmtId="0" fontId="4" fillId="4" borderId="0" xfId="2" applyFont="1" applyFill="1" applyAlignment="1">
      <alignment horizontal="fill" vertical="top"/>
    </xf>
    <xf numFmtId="0" fontId="0" fillId="7" borderId="0" xfId="0" applyFill="1" applyAlignment="1">
      <alignment horizontal="fill" vertical="top"/>
    </xf>
    <xf numFmtId="0" fontId="4" fillId="7" borderId="0" xfId="2" applyFont="1" applyFill="1" applyAlignment="1">
      <alignment horizontal="fill"/>
    </xf>
    <xf numFmtId="0" fontId="0" fillId="5" borderId="0" xfId="0" applyFill="1"/>
    <xf numFmtId="17" fontId="0" fillId="5" borderId="0" xfId="0" applyNumberFormat="1" applyFill="1" applyAlignment="1">
      <alignment horizontal="left"/>
    </xf>
    <xf numFmtId="0" fontId="6" fillId="0" borderId="1" xfId="0" applyFont="1" applyBorder="1" applyAlignment="1">
      <alignment horizontal="center"/>
    </xf>
    <xf numFmtId="0" fontId="6" fillId="0" borderId="0" xfId="0" applyFont="1" applyAlignment="1">
      <alignment horizontal="left"/>
    </xf>
    <xf numFmtId="0" fontId="5" fillId="0" borderId="0" xfId="0" applyFont="1" applyAlignment="1">
      <alignment vertical="center"/>
    </xf>
    <xf numFmtId="0" fontId="7" fillId="8" borderId="0" xfId="0" applyFont="1" applyFill="1" applyAlignment="1">
      <alignment horizontal="center"/>
    </xf>
    <xf numFmtId="0" fontId="7" fillId="9" borderId="0" xfId="0" applyFont="1" applyFill="1" applyAlignment="1">
      <alignment horizontal="center"/>
    </xf>
    <xf numFmtId="0" fontId="8" fillId="3" borderId="0" xfId="0" applyFont="1" applyFill="1" applyAlignment="1">
      <alignment horizontal="center"/>
    </xf>
    <xf numFmtId="0" fontId="2" fillId="10" borderId="0" xfId="0" applyFont="1" applyFill="1"/>
    <xf numFmtId="0" fontId="2" fillId="0" borderId="0" xfId="0" applyFont="1"/>
    <xf numFmtId="0" fontId="2" fillId="0" borderId="2" xfId="0" applyFont="1" applyBorder="1"/>
    <xf numFmtId="0" fontId="2" fillId="10" borderId="2" xfId="0" applyFont="1" applyFill="1" applyBorder="1"/>
    <xf numFmtId="0" fontId="3" fillId="0" borderId="0" xfId="2" applyAlignment="1"/>
    <xf numFmtId="0" fontId="0" fillId="11" borderId="0" xfId="0" applyFill="1"/>
    <xf numFmtId="0" fontId="0" fillId="12" borderId="0" xfId="0" applyFill="1"/>
    <xf numFmtId="0" fontId="3" fillId="0" borderId="0" xfId="2"/>
    <xf numFmtId="0" fontId="9" fillId="0" borderId="0" xfId="0" applyFont="1"/>
    <xf numFmtId="0" fontId="3" fillId="0" borderId="0" xfId="2" applyFill="1"/>
    <xf numFmtId="0" fontId="0" fillId="0" borderId="0" xfId="0" applyAlignment="1">
      <alignment horizontal="right"/>
    </xf>
    <xf numFmtId="0" fontId="4" fillId="0" borderId="0" xfId="0" applyFont="1"/>
    <xf numFmtId="0" fontId="2" fillId="13" borderId="0" xfId="0" applyFont="1" applyFill="1" applyAlignment="1">
      <alignment horizontal="left" vertical="center"/>
    </xf>
    <xf numFmtId="0" fontId="2" fillId="13" borderId="0" xfId="0" applyFont="1" applyFill="1" applyAlignment="1">
      <alignment vertical="center"/>
    </xf>
    <xf numFmtId="0" fontId="2" fillId="0" borderId="0" xfId="0" applyFont="1" applyAlignment="1">
      <alignment vertical="center"/>
    </xf>
    <xf numFmtId="0" fontId="0" fillId="0" borderId="0" xfId="0" applyAlignment="1">
      <alignment horizontal="left" vertical="top"/>
    </xf>
    <xf numFmtId="0" fontId="2" fillId="13" borderId="0" xfId="0" applyFont="1" applyFill="1"/>
    <xf numFmtId="0" fontId="0" fillId="13" borderId="0" xfId="0" applyFill="1"/>
    <xf numFmtId="0" fontId="0" fillId="13" borderId="0" xfId="0" applyFill="1" applyAlignment="1">
      <alignment horizontal="left"/>
    </xf>
    <xf numFmtId="1" fontId="2" fillId="13" borderId="0" xfId="0" applyNumberFormat="1" applyFont="1" applyFill="1"/>
    <xf numFmtId="1" fontId="2" fillId="13" borderId="0" xfId="0" applyNumberFormat="1" applyFont="1" applyFill="1" applyAlignment="1">
      <alignment vertical="center"/>
    </xf>
    <xf numFmtId="1" fontId="0" fillId="0" borderId="0" xfId="0" applyNumberFormat="1"/>
    <xf numFmtId="0" fontId="4" fillId="0" borderId="0" xfId="2" applyFont="1" applyAlignment="1">
      <alignment horizontal="left" vertical="top" wrapText="1"/>
    </xf>
    <xf numFmtId="1" fontId="4" fillId="0" borderId="0" xfId="1" applyNumberFormat="1" applyFont="1" applyFill="1"/>
    <xf numFmtId="0" fontId="4" fillId="0" borderId="0" xfId="2" applyFont="1"/>
    <xf numFmtId="0" fontId="4" fillId="0" borderId="0" xfId="2" applyFont="1" applyAlignment="1">
      <alignment vertical="top" wrapText="1"/>
    </xf>
    <xf numFmtId="0" fontId="0" fillId="0" borderId="2" xfId="0" applyBorder="1"/>
    <xf numFmtId="0" fontId="0" fillId="0" borderId="2" xfId="0" applyBorder="1" applyAlignment="1">
      <alignment horizontal="left"/>
    </xf>
    <xf numFmtId="0" fontId="4" fillId="0" borderId="0" xfId="2" applyFont="1" applyAlignment="1">
      <alignment wrapText="1"/>
    </xf>
    <xf numFmtId="0" fontId="0" fillId="0" borderId="0" xfId="0" applyAlignment="1">
      <alignment vertical="top" wrapText="1"/>
    </xf>
    <xf numFmtId="49" fontId="0" fillId="0" borderId="0" xfId="0" applyNumberFormat="1" applyAlignment="1">
      <alignment horizontal="left"/>
    </xf>
    <xf numFmtId="17" fontId="0" fillId="0" borderId="0" xfId="0" applyNumberFormat="1"/>
    <xf numFmtId="49" fontId="0" fillId="0" borderId="0" xfId="0" applyNumberFormat="1"/>
    <xf numFmtId="17" fontId="0" fillId="0" borderId="0" xfId="0" quotePrefix="1" applyNumberFormat="1"/>
    <xf numFmtId="0" fontId="0" fillId="0" borderId="0" xfId="0" applyAlignment="1">
      <alignment horizontal="center"/>
    </xf>
    <xf numFmtId="0" fontId="5" fillId="0" borderId="0" xfId="0" applyFont="1" applyAlignment="1">
      <alignment horizontal="right" vertical="center"/>
    </xf>
    <xf numFmtId="0" fontId="0" fillId="0" borderId="0"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cellXfs>
  <cellStyles count="3">
    <cellStyle name="Good" xfId="1" builtinId="26"/>
    <cellStyle name="Hyperlink" xfId="2" builtinId="8"/>
    <cellStyle name="Normal" xfId="0" builtinId="0"/>
  </cellStyles>
  <dxfs count="311">
    <dxf>
      <numFmt numFmtId="1" formatCode="0"/>
      <alignment horizontal="center" vertical="bottom" textRotation="0" wrapText="0" indent="0" justifyLastLine="0" shrinkToFit="0" readingOrder="0"/>
    </dxf>
    <dxf>
      <fill>
        <patternFill patternType="solid">
          <fgColor indexed="64"/>
          <bgColor rgb="FFF8696B"/>
        </patternFill>
      </fill>
      <alignment horizontal="fill" vertical="bottom" textRotation="0" wrapText="0" indent="0" justifyLastLine="0" shrinkToFit="0" readingOrder="0"/>
    </dxf>
    <dxf>
      <fill>
        <patternFill patternType="solid">
          <fgColor indexed="64"/>
          <bgColor rgb="FFF8696B"/>
        </patternFill>
      </fill>
      <alignment horizontal="fill" vertical="bottom" textRotation="0" wrapText="0" indent="0" justifyLastLine="0" shrinkToFit="0" readingOrder="0"/>
    </dxf>
    <dxf>
      <fill>
        <patternFill patternType="solid">
          <fgColor indexed="64"/>
          <bgColor rgb="FFF8696B"/>
        </patternFill>
      </fill>
      <alignment horizontal="center" vertical="bottom" textRotation="0" wrapText="0" indent="0" justifyLastLine="0" shrinkToFit="0" readingOrder="0"/>
    </dxf>
    <dxf>
      <fill>
        <patternFill patternType="solid">
          <fgColor indexed="64"/>
          <bgColor rgb="FFF8696B"/>
        </patternFill>
      </fill>
      <alignment horizontal="left" vertical="bottom" textRotation="0" wrapText="0" indent="0" justifyLastLine="0" shrinkToFit="0" readingOrder="0"/>
    </dxf>
    <dxf>
      <fill>
        <patternFill patternType="solid">
          <fgColor indexed="64"/>
          <bgColor rgb="FFF8696B"/>
        </patternFill>
      </fill>
      <alignment horizontal="center" vertical="center" textRotation="0" wrapText="0"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theme="2"/>
        </patternFill>
      </fill>
      <alignment horizontal="center" vertical="center" textRotation="0" wrapText="0" indent="0" justifyLastLine="0" shrinkToFit="0" readingOrder="0"/>
    </dxf>
    <dxf>
      <fill>
        <patternFill>
          <bgColor theme="9" tint="0.79998168889431442"/>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F8696B"/>
        </patternFill>
      </fill>
    </dxf>
    <dxf>
      <fill>
        <patternFill>
          <bgColor rgb="FFF4B084"/>
        </patternFill>
      </fill>
    </dxf>
    <dxf>
      <fill>
        <patternFill>
          <bgColor rgb="FF63BE7B"/>
        </patternFill>
      </fill>
    </dxf>
    <dxf>
      <fill>
        <patternFill>
          <bgColor rgb="FF63BE7B"/>
        </patternFill>
      </fill>
    </dxf>
    <dxf>
      <fill>
        <patternFill>
          <bgColor rgb="FFF4B084"/>
        </patternFill>
      </fill>
    </dxf>
    <dxf>
      <fill>
        <patternFill>
          <bgColor rgb="FFF8696B"/>
        </patternFill>
      </fill>
    </dxf>
  </dxfs>
  <tableStyles count="0" defaultTableStyle="TableStyleMedium2" defaultPivotStyle="PivotStyleLight16"/>
  <colors>
    <mruColors>
      <color rgb="FF63BE7B"/>
      <color rgb="FFF4B084"/>
      <color rgb="FFF8696B"/>
      <color rgb="FFFF7F61"/>
      <color rgb="FFFF0066"/>
      <color rgb="FF81BB59"/>
      <color rgb="FF6699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3</xdr:row>
      <xdr:rowOff>114300</xdr:rowOff>
    </xdr:from>
    <xdr:to>
      <xdr:col>2</xdr:col>
      <xdr:colOff>1905000</xdr:colOff>
      <xdr:row>3</xdr:row>
      <xdr:rowOff>114300</xdr:rowOff>
    </xdr:to>
    <xdr:cxnSp macro="">
      <xdr:nvCxnSpPr>
        <xdr:cNvPr id="6" name="Straight Arrow Connector 5">
          <a:extLst>
            <a:ext uri="{FF2B5EF4-FFF2-40B4-BE49-F238E27FC236}">
              <a16:creationId xmlns:a16="http://schemas.microsoft.com/office/drawing/2014/main" id="{703024A7-2D6A-BDA5-854C-259EF8BD7A86}"/>
            </a:ext>
          </a:extLst>
        </xdr:cNvPr>
        <xdr:cNvCxnSpPr/>
      </xdr:nvCxnSpPr>
      <xdr:spPr>
        <a:xfrm>
          <a:off x="2762250" y="638175"/>
          <a:ext cx="18002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172983</xdr:colOff>
      <xdr:row>3</xdr:row>
      <xdr:rowOff>29028</xdr:rowOff>
    </xdr:from>
    <xdr:to>
      <xdr:col>12</xdr:col>
      <xdr:colOff>230428</xdr:colOff>
      <xdr:row>9</xdr:row>
      <xdr:rowOff>38205</xdr:rowOff>
    </xdr:to>
    <xdr:sp macro="" textlink="">
      <xdr:nvSpPr>
        <xdr:cNvPr id="4" name="Arc 3">
          <a:extLst>
            <a:ext uri="{FF2B5EF4-FFF2-40B4-BE49-F238E27FC236}">
              <a16:creationId xmlns:a16="http://schemas.microsoft.com/office/drawing/2014/main" id="{835CBE8A-C6E6-A71A-D492-1D480B1E8474}"/>
            </a:ext>
          </a:extLst>
        </xdr:cNvPr>
        <xdr:cNvSpPr/>
      </xdr:nvSpPr>
      <xdr:spPr>
        <a:xfrm rot="14359636" flipV="1">
          <a:off x="15812514" y="-135179"/>
          <a:ext cx="1084941" cy="2444298"/>
        </a:xfrm>
        <a:prstGeom prst="arc">
          <a:avLst>
            <a:gd name="adj1" fmla="val 16534351"/>
            <a:gd name="adj2" fmla="val 4043743"/>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779252" rtl="0" eaLnBrk="1" latinLnBrk="0" hangingPunct="1">
            <a:defRPr sz="1500" kern="1200">
              <a:solidFill>
                <a:schemeClr val="tx1"/>
              </a:solidFill>
              <a:latin typeface="+mn-lt"/>
              <a:ea typeface="+mn-ea"/>
              <a:cs typeface="+mn-cs"/>
            </a:defRPr>
          </a:lvl1pPr>
          <a:lvl2pPr marL="389626" algn="l" defTabSz="779252" rtl="0" eaLnBrk="1" latinLnBrk="0" hangingPunct="1">
            <a:defRPr sz="1500" kern="1200">
              <a:solidFill>
                <a:schemeClr val="tx1"/>
              </a:solidFill>
              <a:latin typeface="+mn-lt"/>
              <a:ea typeface="+mn-ea"/>
              <a:cs typeface="+mn-cs"/>
            </a:defRPr>
          </a:lvl2pPr>
          <a:lvl3pPr marL="779252" algn="l" defTabSz="779252" rtl="0" eaLnBrk="1" latinLnBrk="0" hangingPunct="1">
            <a:defRPr sz="1500" kern="1200">
              <a:solidFill>
                <a:schemeClr val="tx1"/>
              </a:solidFill>
              <a:latin typeface="+mn-lt"/>
              <a:ea typeface="+mn-ea"/>
              <a:cs typeface="+mn-cs"/>
            </a:defRPr>
          </a:lvl3pPr>
          <a:lvl4pPr marL="1168878" algn="l" defTabSz="779252" rtl="0" eaLnBrk="1" latinLnBrk="0" hangingPunct="1">
            <a:defRPr sz="1500" kern="1200">
              <a:solidFill>
                <a:schemeClr val="tx1"/>
              </a:solidFill>
              <a:latin typeface="+mn-lt"/>
              <a:ea typeface="+mn-ea"/>
              <a:cs typeface="+mn-cs"/>
            </a:defRPr>
          </a:lvl4pPr>
          <a:lvl5pPr marL="1558503" algn="l" defTabSz="779252" rtl="0" eaLnBrk="1" latinLnBrk="0" hangingPunct="1">
            <a:defRPr sz="1500" kern="1200">
              <a:solidFill>
                <a:schemeClr val="tx1"/>
              </a:solidFill>
              <a:latin typeface="+mn-lt"/>
              <a:ea typeface="+mn-ea"/>
              <a:cs typeface="+mn-cs"/>
            </a:defRPr>
          </a:lvl5pPr>
          <a:lvl6pPr marL="1948129" algn="l" defTabSz="779252" rtl="0" eaLnBrk="1" latinLnBrk="0" hangingPunct="1">
            <a:defRPr sz="1500" kern="1200">
              <a:solidFill>
                <a:schemeClr val="tx1"/>
              </a:solidFill>
              <a:latin typeface="+mn-lt"/>
              <a:ea typeface="+mn-ea"/>
              <a:cs typeface="+mn-cs"/>
            </a:defRPr>
          </a:lvl6pPr>
          <a:lvl7pPr marL="2337755" algn="l" defTabSz="779252" rtl="0" eaLnBrk="1" latinLnBrk="0" hangingPunct="1">
            <a:defRPr sz="1500" kern="1200">
              <a:solidFill>
                <a:schemeClr val="tx1"/>
              </a:solidFill>
              <a:latin typeface="+mn-lt"/>
              <a:ea typeface="+mn-ea"/>
              <a:cs typeface="+mn-cs"/>
            </a:defRPr>
          </a:lvl7pPr>
          <a:lvl8pPr marL="2727381" algn="l" defTabSz="779252" rtl="0" eaLnBrk="1" latinLnBrk="0" hangingPunct="1">
            <a:defRPr sz="1500" kern="1200">
              <a:solidFill>
                <a:schemeClr val="tx1"/>
              </a:solidFill>
              <a:latin typeface="+mn-lt"/>
              <a:ea typeface="+mn-ea"/>
              <a:cs typeface="+mn-cs"/>
            </a:defRPr>
          </a:lvl8pPr>
          <a:lvl9pPr marL="3117007" algn="l" defTabSz="779252" rtl="0" eaLnBrk="1" latinLnBrk="0" hangingPunct="1">
            <a:defRPr sz="1500" kern="1200">
              <a:solidFill>
                <a:schemeClr val="tx1"/>
              </a:solidFill>
              <a:latin typeface="+mn-lt"/>
              <a:ea typeface="+mn-ea"/>
              <a:cs typeface="+mn-cs"/>
            </a:defRPr>
          </a:lvl9pPr>
        </a:lstStyle>
        <a:p>
          <a:pPr algn="ctr" defTabSz="685800"/>
          <a:endParaRPr lang="en-GB" sz="1350">
            <a:solidFill>
              <a:prstClr val="black"/>
            </a:solidFill>
            <a:latin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50</xdr:row>
      <xdr:rowOff>59532</xdr:rowOff>
    </xdr:from>
    <xdr:to>
      <xdr:col>5</xdr:col>
      <xdr:colOff>580810</xdr:colOff>
      <xdr:row>84</xdr:row>
      <xdr:rowOff>74612</xdr:rowOff>
    </xdr:to>
    <xdr:pic>
      <xdr:nvPicPr>
        <xdr:cNvPr id="2" name="Picture 1">
          <a:extLst>
            <a:ext uri="{FF2B5EF4-FFF2-40B4-BE49-F238E27FC236}">
              <a16:creationId xmlns:a16="http://schemas.microsoft.com/office/drawing/2014/main" id="{E1661779-7E37-4675-8CE3-9A1AFCA48032}"/>
            </a:ext>
          </a:extLst>
        </xdr:cNvPr>
        <xdr:cNvPicPr>
          <a:picLocks noChangeAspect="1"/>
        </xdr:cNvPicPr>
      </xdr:nvPicPr>
      <xdr:blipFill>
        <a:blip xmlns:r="http://schemas.openxmlformats.org/officeDocument/2006/relationships" r:embed="rId1"/>
        <a:stretch>
          <a:fillRect/>
        </a:stretch>
      </xdr:blipFill>
      <xdr:spPr>
        <a:xfrm>
          <a:off x="0" y="8165307"/>
          <a:ext cx="7019710" cy="5520530"/>
        </a:xfrm>
        <a:prstGeom prst="rect">
          <a:avLst/>
        </a:prstGeom>
      </xdr:spPr>
    </xdr:pic>
    <xdr:clientData/>
  </xdr:twoCellAnchor>
  <xdr:twoCellAnchor editAs="oneCell">
    <xdr:from>
      <xdr:col>0</xdr:col>
      <xdr:colOff>0</xdr:colOff>
      <xdr:row>87</xdr:row>
      <xdr:rowOff>0</xdr:rowOff>
    </xdr:from>
    <xdr:to>
      <xdr:col>8</xdr:col>
      <xdr:colOff>121912</xdr:colOff>
      <xdr:row>103</xdr:row>
      <xdr:rowOff>132162</xdr:rowOff>
    </xdr:to>
    <xdr:pic>
      <xdr:nvPicPr>
        <xdr:cNvPr id="3" name="Picture 2">
          <a:extLst>
            <a:ext uri="{FF2B5EF4-FFF2-40B4-BE49-F238E27FC236}">
              <a16:creationId xmlns:a16="http://schemas.microsoft.com/office/drawing/2014/main" id="{F442BE29-80AE-4CDD-89AE-DB44DE15B33F}"/>
            </a:ext>
          </a:extLst>
        </xdr:cNvPr>
        <xdr:cNvPicPr>
          <a:picLocks noChangeAspect="1"/>
        </xdr:cNvPicPr>
      </xdr:nvPicPr>
      <xdr:blipFill>
        <a:blip xmlns:r="http://schemas.openxmlformats.org/officeDocument/2006/relationships" r:embed="rId2"/>
        <a:stretch>
          <a:fillRect/>
        </a:stretch>
      </xdr:blipFill>
      <xdr:spPr>
        <a:xfrm>
          <a:off x="0" y="14097000"/>
          <a:ext cx="8589637" cy="272296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9625A2-2636-48B9-A0AD-D166BDAF8C91}" name="Table1" displayName="Table1" ref="A1:H136" totalsRowShown="0" headerRowDxfId="6">
  <autoFilter ref="A1:H136" xr:uid="{B89625A2-2636-48B9-A0AD-D166BDAF8C91}"/>
  <tableColumns count="8">
    <tableColumn id="1" xr3:uid="{B751EB52-0595-458E-8B09-25A86F519D0C}" name="Scenario" dataDxfId="5"/>
    <tableColumn id="2" xr3:uid="{01831104-7A95-4873-B4BC-77DDD0A67221}" name="Focus area" dataDxfId="4"/>
    <tableColumn id="3" xr3:uid="{7A74E8B1-679E-48CD-9019-2A4A8FF5EBA8}" name="Resource type" dataDxfId="3"/>
    <tableColumn id="4" xr3:uid="{D7C61C39-E3C7-4C16-BF9A-753AEEC02378}" name="Resource" dataDxfId="2" dataCellStyle="Hyperlink"/>
    <tableColumn id="5" xr3:uid="{C29E6384-BCA8-4E52-81E8-89717C505EC7}" name="Description" dataDxfId="1"/>
    <tableColumn id="6" xr3:uid="{DA00EB63-68FC-444E-AB24-919B3AB8D3C6}" name="Organisation"/>
    <tableColumn id="7" xr3:uid="{C1291F5D-397D-4D44-BB2C-B20E1CA794E8}" name="Released"/>
    <tableColumn id="8" xr3:uid="{E68442B1-49AE-4AA1-99B9-6E56D3E08DBF}" name="RA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limateaction100.org/net-zero-company-benchmark/" TargetMode="External"/><Relationship Id="rId13" Type="http://schemas.openxmlformats.org/officeDocument/2006/relationships/hyperlink" Target="https://www.msci.com/our-solutions/esg-investing/climate-solutions/climate-data-metrics" TargetMode="External"/><Relationship Id="rId18" Type="http://schemas.openxmlformats.org/officeDocument/2006/relationships/hyperlink" Target="https://www.thinkingaheadinstitute.org/content/uploads/2023/06/IFT_paper3_Actions-for-addressing-internal-resources-pre-publication-2.pdf" TargetMode="External"/><Relationship Id="rId26" Type="http://schemas.openxmlformats.org/officeDocument/2006/relationships/hyperlink" Target="https://assets.bbhub.io/company/sites/63/2022/06/GFANZ_-Managed-Phaseout-of-High-emitting-Assets_June2022.pdf" TargetMode="External"/><Relationship Id="rId3" Type="http://schemas.openxmlformats.org/officeDocument/2006/relationships/hyperlink" Target="https://www.iigcc.org/resources/working-towards-a-climate-resilience-investment-framework" TargetMode="External"/><Relationship Id="rId21" Type="http://schemas.openxmlformats.org/officeDocument/2006/relationships/hyperlink" Target="https://www.ilo.org/empent/areas/social-finance/publications/WCMS_860182/lang--en/index.htm?mc_cid=32d9835460&amp;mc_eid=123c311fcd" TargetMode="External"/><Relationship Id="rId7" Type="http://schemas.openxmlformats.org/officeDocument/2006/relationships/hyperlink" Target="https://www.climateaction100.org/net-zero-company-benchmark/" TargetMode="External"/><Relationship Id="rId12" Type="http://schemas.openxmlformats.org/officeDocument/2006/relationships/hyperlink" Target="https://www.iigcc.org/resources/net-zero-investment-framework-implementation-guide" TargetMode="External"/><Relationship Id="rId17" Type="http://schemas.openxmlformats.org/officeDocument/2006/relationships/hyperlink" Target="https://igcc.org.au/wp-content/uploads/2021/07/IGCC-Investors-role-in-an-Equitable-Transition-to-net-zero-emissions_FINAL-150720211-copy.pdf" TargetMode="External"/><Relationship Id="rId25" Type="http://schemas.openxmlformats.org/officeDocument/2006/relationships/hyperlink" Target="https://assets.bbhub.io/company/sites/63/2022/06/GFANZ_Guidance-on-Use-of-Sectoral-Pathways-for-Financial-Institutions_June2022.pdf" TargetMode="External"/><Relationship Id="rId2" Type="http://schemas.openxmlformats.org/officeDocument/2006/relationships/hyperlink" Target="https://www.iigcc.org/resources/working-towards-a-climate-resilience-investment-framework" TargetMode="External"/><Relationship Id="rId16" Type="http://schemas.openxmlformats.org/officeDocument/2006/relationships/hyperlink" Target="https://www.iigcc.org/resources/net-zero-stewardship-toolkit" TargetMode="External"/><Relationship Id="rId20" Type="http://schemas.openxmlformats.org/officeDocument/2006/relationships/hyperlink" Target="https://assets.bbhub.io/company/sites/63/2022/10/GFANZ-Actions-to-Mobilize-Capital-to-Emerging-Markets-Developing-Economies.pdf" TargetMode="External"/><Relationship Id="rId1" Type="http://schemas.openxmlformats.org/officeDocument/2006/relationships/hyperlink" Target="https://www.wtwco.com/en-gb/insights/campaigns/quantifying-climate-transition-risk" TargetMode="External"/><Relationship Id="rId6" Type="http://schemas.openxmlformats.org/officeDocument/2006/relationships/hyperlink" Target="https://assets.bbhub.io/company/sites/63/2022/06/GFANZ_Recommendations-and-Guidance-on-Net-zero-Transition-Plans-for-the-Financial-Sector_June2022.pdf" TargetMode="External"/><Relationship Id="rId11" Type="http://schemas.openxmlformats.org/officeDocument/2006/relationships/hyperlink" Target="https://www.iigcc.org/resources/net-zero-investment-framework-implementation-guide" TargetMode="External"/><Relationship Id="rId24" Type="http://schemas.openxmlformats.org/officeDocument/2006/relationships/hyperlink" Target="https://www.thinkingaheadinstitute.org/content/uploads/2023/06/IFT_paper4_Address-external-resources-1.pdf" TargetMode="External"/><Relationship Id="rId5" Type="http://schemas.openxmlformats.org/officeDocument/2006/relationships/hyperlink" Target="https://www.gfanzero.com/publications/" TargetMode="External"/><Relationship Id="rId15" Type="http://schemas.openxmlformats.org/officeDocument/2006/relationships/hyperlink" Target="https://www.unepfi.org/themes/climate-change/2023-climate-risk-landscape/" TargetMode="External"/><Relationship Id="rId23" Type="http://schemas.openxmlformats.org/officeDocument/2006/relationships/hyperlink" Target="https://www.lse.ac.uk/granthaminstitute/wp-content/uploads/2022/10/Making-Transition-Plans-Just-2.pdf" TargetMode="External"/><Relationship Id="rId10" Type="http://schemas.openxmlformats.org/officeDocument/2006/relationships/hyperlink" Target="https://theinvestoragenda.org/wp-content/uploads/2021/05/guidance.pdf" TargetMode="External"/><Relationship Id="rId19" Type="http://schemas.openxmlformats.org/officeDocument/2006/relationships/hyperlink" Target="https://www.transitionpathwayinitiative.org/" TargetMode="External"/><Relationship Id="rId4" Type="http://schemas.openxmlformats.org/officeDocument/2006/relationships/hyperlink" Target="https://www.iigcc.org/resources/net-zero-investment-framework-implementation-guide" TargetMode="External"/><Relationship Id="rId9" Type="http://schemas.openxmlformats.org/officeDocument/2006/relationships/hyperlink" Target="https://www.iigcc.org/resources/net-zero-investment-framework-implementation-guide" TargetMode="External"/><Relationship Id="rId14" Type="http://schemas.openxmlformats.org/officeDocument/2006/relationships/hyperlink" Target="https://www.unepfi.org/themes/climate-change/2023-climate-risk-landscape/" TargetMode="External"/><Relationship Id="rId22" Type="http://schemas.openxmlformats.org/officeDocument/2006/relationships/hyperlink" Target="https://sustainabledevelopment.un.org/content/documents/22101ijtguidanceforinvestors23november1118_541095.pdf" TargetMode="External"/><Relationship Id="rId27"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unpri.org/climate-change/leading-investment-consultants-form-global-initiative-to-push-for-net-zero/8549.article" TargetMode="External"/><Relationship Id="rId13" Type="http://schemas.openxmlformats.org/officeDocument/2006/relationships/hyperlink" Target="https://unfccc.int/climate-action/race-to-zero-campaign" TargetMode="External"/><Relationship Id="rId18" Type="http://schemas.openxmlformats.org/officeDocument/2006/relationships/hyperlink" Target="https://sciencebasedtargets.org/" TargetMode="External"/><Relationship Id="rId26" Type="http://schemas.openxmlformats.org/officeDocument/2006/relationships/hyperlink" Target="https://www.transitionpathwayinitiative.org/" TargetMode="External"/><Relationship Id="rId3" Type="http://schemas.openxmlformats.org/officeDocument/2006/relationships/hyperlink" Target="https://www.parisalignedinvestment.org/" TargetMode="External"/><Relationship Id="rId21" Type="http://schemas.openxmlformats.org/officeDocument/2006/relationships/hyperlink" Target="https://www.netzeroserviceproviders.com/" TargetMode="External"/><Relationship Id="rId7" Type="http://schemas.openxmlformats.org/officeDocument/2006/relationships/hyperlink" Target="https://www.netzeroassetmanagers.org/" TargetMode="External"/><Relationship Id="rId12" Type="http://schemas.openxmlformats.org/officeDocument/2006/relationships/hyperlink" Target="https://www.unepfi.org/" TargetMode="External"/><Relationship Id="rId17" Type="http://schemas.openxmlformats.org/officeDocument/2006/relationships/hyperlink" Target="https://shareaction.org/" TargetMode="External"/><Relationship Id="rId25" Type="http://schemas.openxmlformats.org/officeDocument/2006/relationships/hyperlink" Target="https://carbonaccountingfinancials.com/" TargetMode="External"/><Relationship Id="rId2" Type="http://schemas.openxmlformats.org/officeDocument/2006/relationships/hyperlink" Target="https://www.iigcc.org/" TargetMode="External"/><Relationship Id="rId16" Type="http://schemas.openxmlformats.org/officeDocument/2006/relationships/hyperlink" Target="https://www.gfanzero.com/" TargetMode="External"/><Relationship Id="rId20" Type="http://schemas.openxmlformats.org/officeDocument/2006/relationships/hyperlink" Target="https://www.fsb-tcfd.org/" TargetMode="External"/><Relationship Id="rId1" Type="http://schemas.openxmlformats.org/officeDocument/2006/relationships/hyperlink" Target="https://www.aigcc.net/" TargetMode="External"/><Relationship Id="rId6" Type="http://schemas.openxmlformats.org/officeDocument/2006/relationships/hyperlink" Target="https://www.unpri.org/sustainability-issues/climate-change/inevitable-policy-response" TargetMode="External"/><Relationship Id="rId11" Type="http://schemas.openxmlformats.org/officeDocument/2006/relationships/hyperlink" Target="https://theinvestoragenda.org/" TargetMode="External"/><Relationship Id="rId24" Type="http://schemas.openxmlformats.org/officeDocument/2006/relationships/hyperlink" Target="https://www.poweringpastcoal.org/" TargetMode="External"/><Relationship Id="rId5" Type="http://schemas.openxmlformats.org/officeDocument/2006/relationships/hyperlink" Target="https://igcc.org.au/" TargetMode="External"/><Relationship Id="rId15" Type="http://schemas.openxmlformats.org/officeDocument/2006/relationships/hyperlink" Target="https://www.climateaction100.org/" TargetMode="External"/><Relationship Id="rId23" Type="http://schemas.openxmlformats.org/officeDocument/2006/relationships/hyperlink" Target="https://www.unepfi.org/net-zero-banking/" TargetMode="External"/><Relationship Id="rId28" Type="http://schemas.openxmlformats.org/officeDocument/2006/relationships/drawing" Target="../drawings/drawing2.xml"/><Relationship Id="rId10" Type="http://schemas.openxmlformats.org/officeDocument/2006/relationships/hyperlink" Target="https://www.cdp.net/en" TargetMode="External"/><Relationship Id="rId19" Type="http://schemas.openxmlformats.org/officeDocument/2006/relationships/hyperlink" Target="https://finance.ec.europa.eu/sustainable-finance/tools-and-standards/eu-taxonomy-sustainable-activities_en" TargetMode="External"/><Relationship Id="rId4" Type="http://schemas.openxmlformats.org/officeDocument/2006/relationships/hyperlink" Target="https://www.ceres.org/homepage" TargetMode="External"/><Relationship Id="rId9" Type="http://schemas.openxmlformats.org/officeDocument/2006/relationships/hyperlink" Target="https://www.unpri.org/" TargetMode="External"/><Relationship Id="rId14" Type="http://schemas.openxmlformats.org/officeDocument/2006/relationships/hyperlink" Target="https://www.unepfi.org/net-zero-alliance/" TargetMode="External"/><Relationship Id="rId22" Type="http://schemas.openxmlformats.org/officeDocument/2006/relationships/hyperlink" Target="https://www.unepfi.org/net-zero-insurance/" TargetMode="External"/><Relationship Id="rId27"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ipcc.ch/" TargetMode="External"/><Relationship Id="rId3" Type="http://schemas.openxmlformats.org/officeDocument/2006/relationships/hyperlink" Target="https://www.ngfs.net/en/guide-climate-scenario-analysis-central-banks-and-supervisors" TargetMode="External"/><Relationship Id="rId7" Type="http://schemas.openxmlformats.org/officeDocument/2006/relationships/hyperlink" Target="https://www.irena.org/Data" TargetMode="External"/><Relationship Id="rId2" Type="http://schemas.openxmlformats.org/officeDocument/2006/relationships/hyperlink" Target="https://www.ngfs.net/sites/default/files/media/2022/11/21/technical_documentation_ngfs_scenarios_phase_3.pdf" TargetMode="External"/><Relationship Id="rId1" Type="http://schemas.openxmlformats.org/officeDocument/2006/relationships/hyperlink" Target="https://www.ngfs.net/sites/default/files/medias/documents/ngfs_climate_scenarios_for_central_banks_and_supervisors_.pdf.pdf" TargetMode="External"/><Relationship Id="rId6" Type="http://schemas.openxmlformats.org/officeDocument/2006/relationships/hyperlink" Target="https://www.irena.org/-/media/Files/IRENA/Agency/Publication/2022/Mar/IRENA_World_Energy_Transitions_Outlook_2022.pdf?rev=6ff451981b0948c6894546661c6658a1" TargetMode="External"/><Relationship Id="rId5" Type="http://schemas.openxmlformats.org/officeDocument/2006/relationships/hyperlink" Target="https://iea.blob.core.windows.net/assets/deebef5d-0c34-4539-9d0c-10b13d840027/NetZeroby2050-ARoadmapfortheGlobalEnergySector_CORR.pdf" TargetMode="External"/><Relationship Id="rId10" Type="http://schemas.openxmlformats.org/officeDocument/2006/relationships/printerSettings" Target="../printerSettings/printerSettings3.bin"/><Relationship Id="rId4" Type="http://schemas.openxmlformats.org/officeDocument/2006/relationships/hyperlink" Target="https://www.unpri.org/download?ac=17705" TargetMode="External"/><Relationship Id="rId9" Type="http://schemas.openxmlformats.org/officeDocument/2006/relationships/hyperlink" Target="https://www.unpri.org/sustainability-issues/climate-change/inevitable-policy-response"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assets.bbhub.io/company/sites/63/2022/06/GFANZ_-Managed-Phaseout-of-High-emitting-Assets_June2022.pdf" TargetMode="External"/><Relationship Id="rId117" Type="http://schemas.openxmlformats.org/officeDocument/2006/relationships/hyperlink" Target="https://www.msci.com/our-solutions/esg-investing/climate-solutions/climate-data-metrics" TargetMode="External"/><Relationship Id="rId21" Type="http://schemas.openxmlformats.org/officeDocument/2006/relationships/hyperlink" Target="https://www.ilo.org/empent/areas/social-finance/publications/WCMS_860182/lang--en/index.htm?mc_cid=32d9835460&amp;mc_eid=123c311fcd" TargetMode="External"/><Relationship Id="rId42" Type="http://schemas.openxmlformats.org/officeDocument/2006/relationships/hyperlink" Target="https://www.iigcc.org/resources/net-zero-stewardship-toolkit" TargetMode="External"/><Relationship Id="rId47" Type="http://schemas.openxmlformats.org/officeDocument/2006/relationships/hyperlink" Target="https://www.ilo.org/empent/areas/social-finance/publications/WCMS_860182/lang--en/index.htm?mc_cid=32d9835460&amp;mc_eid=123c311fcd" TargetMode="External"/><Relationship Id="rId63" Type="http://schemas.openxmlformats.org/officeDocument/2006/relationships/hyperlink" Target="https://www.iigcc.org/resources/net-zero-investment-framework-implementation-guide" TargetMode="External"/><Relationship Id="rId68" Type="http://schemas.openxmlformats.org/officeDocument/2006/relationships/hyperlink" Target="https://www.iigcc.org/resources/net-zero-stewardship-toolkit" TargetMode="External"/><Relationship Id="rId84" Type="http://schemas.openxmlformats.org/officeDocument/2006/relationships/hyperlink" Target="https://assets.bbhub.io/company/sites/63/2022/06/GFANZ_Recommendations-and-Guidance-on-Net-zero-Transition-Plans-for-the-Financial-Sector_June2022.pdf" TargetMode="External"/><Relationship Id="rId89" Type="http://schemas.openxmlformats.org/officeDocument/2006/relationships/hyperlink" Target="https://www.iigcc.org/resources/net-zero-investment-framework-implementation-guide" TargetMode="External"/><Relationship Id="rId112" Type="http://schemas.openxmlformats.org/officeDocument/2006/relationships/hyperlink" Target="https://www.climateaction100.org/net-zero-company-benchmark/" TargetMode="External"/><Relationship Id="rId16" Type="http://schemas.openxmlformats.org/officeDocument/2006/relationships/hyperlink" Target="https://www.iigcc.org/resources/net-zero-stewardship-toolkit" TargetMode="External"/><Relationship Id="rId107" Type="http://schemas.openxmlformats.org/officeDocument/2006/relationships/hyperlink" Target="https://www.iigcc.org/resources/working-towards-a-climate-resilience-investment-framework" TargetMode="External"/><Relationship Id="rId11" Type="http://schemas.openxmlformats.org/officeDocument/2006/relationships/hyperlink" Target="https://www.iigcc.org/resources/net-zero-investment-framework-implementation-guide" TargetMode="External"/><Relationship Id="rId32" Type="http://schemas.openxmlformats.org/officeDocument/2006/relationships/hyperlink" Target="https://assets.bbhub.io/company/sites/63/2022/06/GFANZ_Recommendations-and-Guidance-on-Net-zero-Transition-Plans-for-the-Financial-Sector_June2022.pdf" TargetMode="External"/><Relationship Id="rId37" Type="http://schemas.openxmlformats.org/officeDocument/2006/relationships/hyperlink" Target="https://www.iigcc.org/resources/net-zero-investment-framework-implementation-guide" TargetMode="External"/><Relationship Id="rId53" Type="http://schemas.openxmlformats.org/officeDocument/2006/relationships/hyperlink" Target="https://www.wtwco.com/en-gb/insights/campaigns/quantifying-climate-transition-risk" TargetMode="External"/><Relationship Id="rId58" Type="http://schemas.openxmlformats.org/officeDocument/2006/relationships/hyperlink" Target="https://assets.bbhub.io/company/sites/63/2022/06/GFANZ_Recommendations-and-Guidance-on-Net-zero-Transition-Plans-for-the-Financial-Sector_June2022.pdf" TargetMode="External"/><Relationship Id="rId74" Type="http://schemas.openxmlformats.org/officeDocument/2006/relationships/hyperlink" Target="https://sustainabledevelopment.un.org/content/documents/22101ijtguidanceforinvestors23november1118_541095.pdf" TargetMode="External"/><Relationship Id="rId79" Type="http://schemas.openxmlformats.org/officeDocument/2006/relationships/hyperlink" Target="https://www.wtwco.com/en-gb/insights/campaigns/quantifying-climate-transition-risk" TargetMode="External"/><Relationship Id="rId102" Type="http://schemas.openxmlformats.org/officeDocument/2006/relationships/hyperlink" Target="https://www.thinkingaheadinstitute.org/content/uploads/2023/06/IFT_paper4_Address-external-resources-1.pdf" TargetMode="External"/><Relationship Id="rId123" Type="http://schemas.openxmlformats.org/officeDocument/2006/relationships/hyperlink" Target="https://www.transitionpathwayinitiative.org/" TargetMode="External"/><Relationship Id="rId128" Type="http://schemas.openxmlformats.org/officeDocument/2006/relationships/hyperlink" Target="https://www.thinkingaheadinstitute.org/content/uploads/2023/06/IFT_paper4_Address-external-resources-1.pdf" TargetMode="External"/><Relationship Id="rId5" Type="http://schemas.openxmlformats.org/officeDocument/2006/relationships/hyperlink" Target="https://www.gfanzero.com/publications/" TargetMode="External"/><Relationship Id="rId90" Type="http://schemas.openxmlformats.org/officeDocument/2006/relationships/hyperlink" Target="https://www.iigcc.org/resources/net-zero-investment-framework-implementation-guide" TargetMode="External"/><Relationship Id="rId95" Type="http://schemas.openxmlformats.org/officeDocument/2006/relationships/hyperlink" Target="https://igcc.org.au/wp-content/uploads/2021/07/IGCC-Investors-role-in-an-Equitable-Transition-to-net-zero-emissions_FINAL-150720211-copy.pdf" TargetMode="External"/><Relationship Id="rId19" Type="http://schemas.openxmlformats.org/officeDocument/2006/relationships/hyperlink" Target="https://www.transitionpathwayinitiative.org/" TargetMode="External"/><Relationship Id="rId14" Type="http://schemas.openxmlformats.org/officeDocument/2006/relationships/hyperlink" Target="https://www.unepfi.org/themes/climate-change/2023-climate-risk-landscape/" TargetMode="External"/><Relationship Id="rId22" Type="http://schemas.openxmlformats.org/officeDocument/2006/relationships/hyperlink" Target="https://sustainabledevelopment.un.org/content/documents/22101ijtguidanceforinvestors23november1118_541095.pdf" TargetMode="External"/><Relationship Id="rId27" Type="http://schemas.openxmlformats.org/officeDocument/2006/relationships/hyperlink" Target="https://www.wtwco.com/en-gb/insights/campaigns/quantifying-climate-transition-risk" TargetMode="External"/><Relationship Id="rId30" Type="http://schemas.openxmlformats.org/officeDocument/2006/relationships/hyperlink" Target="https://www.iigcc.org/resources/net-zero-investment-framework-implementation-guide" TargetMode="External"/><Relationship Id="rId35" Type="http://schemas.openxmlformats.org/officeDocument/2006/relationships/hyperlink" Target="https://www.iigcc.org/resources/net-zero-investment-framework-implementation-guide" TargetMode="External"/><Relationship Id="rId43" Type="http://schemas.openxmlformats.org/officeDocument/2006/relationships/hyperlink" Target="https://igcc.org.au/wp-content/uploads/2021/07/IGCC-Investors-role-in-an-Equitable-Transition-to-net-zero-emissions_FINAL-150720211-copy.pdf" TargetMode="External"/><Relationship Id="rId48" Type="http://schemas.openxmlformats.org/officeDocument/2006/relationships/hyperlink" Target="https://sustainabledevelopment.un.org/content/documents/22101ijtguidanceforinvestors23november1118_541095.pdf" TargetMode="External"/><Relationship Id="rId56" Type="http://schemas.openxmlformats.org/officeDocument/2006/relationships/hyperlink" Target="https://www.iigcc.org/resources/net-zero-investment-framework-implementation-guide" TargetMode="External"/><Relationship Id="rId64" Type="http://schemas.openxmlformats.org/officeDocument/2006/relationships/hyperlink" Target="https://www.iigcc.org/resources/net-zero-investment-framework-implementation-guide" TargetMode="External"/><Relationship Id="rId69" Type="http://schemas.openxmlformats.org/officeDocument/2006/relationships/hyperlink" Target="https://igcc.org.au/wp-content/uploads/2021/07/IGCC-Investors-role-in-an-Equitable-Transition-to-net-zero-emissions_FINAL-150720211-copy.pdf" TargetMode="External"/><Relationship Id="rId77" Type="http://schemas.openxmlformats.org/officeDocument/2006/relationships/hyperlink" Target="https://assets.bbhub.io/company/sites/63/2022/06/GFANZ_Guidance-on-Use-of-Sectoral-Pathways-for-Financial-Institutions_June2022.pdf" TargetMode="External"/><Relationship Id="rId100" Type="http://schemas.openxmlformats.org/officeDocument/2006/relationships/hyperlink" Target="https://sustainabledevelopment.un.org/content/documents/22101ijtguidanceforinvestors23november1118_541095.pdf" TargetMode="External"/><Relationship Id="rId105" Type="http://schemas.openxmlformats.org/officeDocument/2006/relationships/hyperlink" Target="https://www.wtwco.com/en-gb/insights/campaigns/quantifying-climate-transition-risk" TargetMode="External"/><Relationship Id="rId113" Type="http://schemas.openxmlformats.org/officeDocument/2006/relationships/hyperlink" Target="https://www.iigcc.org/resources/net-zero-investment-framework-implementation-guide" TargetMode="External"/><Relationship Id="rId118" Type="http://schemas.openxmlformats.org/officeDocument/2006/relationships/hyperlink" Target="https://www.unepfi.org/themes/climate-change/2023-climate-risk-landscape/" TargetMode="External"/><Relationship Id="rId126" Type="http://schemas.openxmlformats.org/officeDocument/2006/relationships/hyperlink" Target="https://sustainabledevelopment.un.org/content/documents/22101ijtguidanceforinvestors23november1118_541095.pdf" TargetMode="External"/><Relationship Id="rId8" Type="http://schemas.openxmlformats.org/officeDocument/2006/relationships/hyperlink" Target="https://www.climateaction100.org/net-zero-company-benchmark/" TargetMode="External"/><Relationship Id="rId51" Type="http://schemas.openxmlformats.org/officeDocument/2006/relationships/hyperlink" Target="https://assets.bbhub.io/company/sites/63/2022/06/GFANZ_Guidance-on-Use-of-Sectoral-Pathways-for-Financial-Institutions_June2022.pdf" TargetMode="External"/><Relationship Id="rId72" Type="http://schemas.openxmlformats.org/officeDocument/2006/relationships/hyperlink" Target="https://assets.bbhub.io/company/sites/63/2022/10/GFANZ-Actions-to-Mobilize-Capital-to-Emerging-Markets-Developing-Economies.pdf" TargetMode="External"/><Relationship Id="rId80" Type="http://schemas.openxmlformats.org/officeDocument/2006/relationships/hyperlink" Target="https://www.iigcc.org/resources/working-towards-a-climate-resilience-investment-framework" TargetMode="External"/><Relationship Id="rId85" Type="http://schemas.openxmlformats.org/officeDocument/2006/relationships/hyperlink" Target="https://www.climateaction100.org/net-zero-company-benchmark/" TargetMode="External"/><Relationship Id="rId93" Type="http://schemas.openxmlformats.org/officeDocument/2006/relationships/hyperlink" Target="https://www.unepfi.org/themes/climate-change/2023-climate-risk-landscape/" TargetMode="External"/><Relationship Id="rId98" Type="http://schemas.openxmlformats.org/officeDocument/2006/relationships/hyperlink" Target="https://assets.bbhub.io/company/sites/63/2022/10/GFANZ-Actions-to-Mobilize-Capital-to-Emerging-Markets-Developing-Economies.pdf" TargetMode="External"/><Relationship Id="rId121" Type="http://schemas.openxmlformats.org/officeDocument/2006/relationships/hyperlink" Target="https://igcc.org.au/wp-content/uploads/2021/07/IGCC-Investors-role-in-an-Equitable-Transition-to-net-zero-emissions_FINAL-150720211-copy.pdf" TargetMode="External"/><Relationship Id="rId3" Type="http://schemas.openxmlformats.org/officeDocument/2006/relationships/hyperlink" Target="https://www.iigcc.org/resources/working-towards-a-climate-resilience-investment-framework" TargetMode="External"/><Relationship Id="rId12" Type="http://schemas.openxmlformats.org/officeDocument/2006/relationships/hyperlink" Target="https://www.iigcc.org/resources/net-zero-investment-framework-implementation-guide" TargetMode="External"/><Relationship Id="rId17" Type="http://schemas.openxmlformats.org/officeDocument/2006/relationships/hyperlink" Target="https://igcc.org.au/wp-content/uploads/2021/07/IGCC-Investors-role-in-an-Equitable-Transition-to-net-zero-emissions_FINAL-150720211-copy.pdf" TargetMode="External"/><Relationship Id="rId25" Type="http://schemas.openxmlformats.org/officeDocument/2006/relationships/hyperlink" Target="https://assets.bbhub.io/company/sites/63/2022/06/GFANZ_Guidance-on-Use-of-Sectoral-Pathways-for-Financial-Institutions_June2022.pdf" TargetMode="External"/><Relationship Id="rId33" Type="http://schemas.openxmlformats.org/officeDocument/2006/relationships/hyperlink" Target="https://www.climateaction100.org/net-zero-company-benchmark/" TargetMode="External"/><Relationship Id="rId38" Type="http://schemas.openxmlformats.org/officeDocument/2006/relationships/hyperlink" Target="https://www.iigcc.org/resources/net-zero-investment-framework-implementation-guide" TargetMode="External"/><Relationship Id="rId46" Type="http://schemas.openxmlformats.org/officeDocument/2006/relationships/hyperlink" Target="https://assets.bbhub.io/company/sites/63/2022/10/GFANZ-Actions-to-Mobilize-Capital-to-Emerging-Markets-Developing-Economies.pdf" TargetMode="External"/><Relationship Id="rId59" Type="http://schemas.openxmlformats.org/officeDocument/2006/relationships/hyperlink" Target="https://www.climateaction100.org/net-zero-company-benchmark/" TargetMode="External"/><Relationship Id="rId67" Type="http://schemas.openxmlformats.org/officeDocument/2006/relationships/hyperlink" Target="https://www.unepfi.org/themes/climate-change/2023-climate-risk-landscape/" TargetMode="External"/><Relationship Id="rId103" Type="http://schemas.openxmlformats.org/officeDocument/2006/relationships/hyperlink" Target="https://assets.bbhub.io/company/sites/63/2022/06/GFANZ_Guidance-on-Use-of-Sectoral-Pathways-for-Financial-Institutions_June2022.pdf" TargetMode="External"/><Relationship Id="rId108" Type="http://schemas.openxmlformats.org/officeDocument/2006/relationships/hyperlink" Target="https://www.iigcc.org/resources/net-zero-investment-framework-implementation-guide" TargetMode="External"/><Relationship Id="rId116" Type="http://schemas.openxmlformats.org/officeDocument/2006/relationships/hyperlink" Target="https://www.iigcc.org/resources/net-zero-investment-framework-implementation-guide" TargetMode="External"/><Relationship Id="rId124" Type="http://schemas.openxmlformats.org/officeDocument/2006/relationships/hyperlink" Target="https://assets.bbhub.io/company/sites/63/2022/10/GFANZ-Actions-to-Mobilize-Capital-to-Emerging-Markets-Developing-Economies.pdf" TargetMode="External"/><Relationship Id="rId129" Type="http://schemas.openxmlformats.org/officeDocument/2006/relationships/hyperlink" Target="https://assets.bbhub.io/company/sites/63/2022/06/GFANZ_Guidance-on-Use-of-Sectoral-Pathways-for-Financial-Institutions_June2022.pdf" TargetMode="External"/><Relationship Id="rId20" Type="http://schemas.openxmlformats.org/officeDocument/2006/relationships/hyperlink" Target="https://assets.bbhub.io/company/sites/63/2022/10/GFANZ-Actions-to-Mobilize-Capital-to-Emerging-Markets-Developing-Economies.pdf" TargetMode="External"/><Relationship Id="rId41" Type="http://schemas.openxmlformats.org/officeDocument/2006/relationships/hyperlink" Target="https://www.unepfi.org/themes/climate-change/2023-climate-risk-landscape/" TargetMode="External"/><Relationship Id="rId54" Type="http://schemas.openxmlformats.org/officeDocument/2006/relationships/hyperlink" Target="https://www.iigcc.org/resources/working-towards-a-climate-resilience-investment-framework" TargetMode="External"/><Relationship Id="rId62" Type="http://schemas.openxmlformats.org/officeDocument/2006/relationships/hyperlink" Target="https://theinvestoragenda.org/wp-content/uploads/2021/05/guidance.pdf" TargetMode="External"/><Relationship Id="rId70" Type="http://schemas.openxmlformats.org/officeDocument/2006/relationships/hyperlink" Target="https://www.thinkingaheadinstitute.org/content/uploads/2023/06/IFT_paper3_Actions-for-addressing-internal-resources-pre-publication-2.pdf" TargetMode="External"/><Relationship Id="rId75" Type="http://schemas.openxmlformats.org/officeDocument/2006/relationships/hyperlink" Target="https://www.lse.ac.uk/granthaminstitute/wp-content/uploads/2022/10/Making-Transition-Plans-Just-2.pdf" TargetMode="External"/><Relationship Id="rId83" Type="http://schemas.openxmlformats.org/officeDocument/2006/relationships/hyperlink" Target="https://www.gfanzero.com/publications/" TargetMode="External"/><Relationship Id="rId88" Type="http://schemas.openxmlformats.org/officeDocument/2006/relationships/hyperlink" Target="https://theinvestoragenda.org/wp-content/uploads/2021/05/guidance.pdf" TargetMode="External"/><Relationship Id="rId91" Type="http://schemas.openxmlformats.org/officeDocument/2006/relationships/hyperlink" Target="https://www.msci.com/our-solutions/esg-investing/climate-solutions/climate-data-metrics" TargetMode="External"/><Relationship Id="rId96" Type="http://schemas.openxmlformats.org/officeDocument/2006/relationships/hyperlink" Target="https://www.thinkingaheadinstitute.org/content/uploads/2023/06/IFT_paper3_Actions-for-addressing-internal-resources-pre-publication-2.pdf" TargetMode="External"/><Relationship Id="rId111" Type="http://schemas.openxmlformats.org/officeDocument/2006/relationships/hyperlink" Target="https://www.climateaction100.org/net-zero-company-benchmark/" TargetMode="External"/><Relationship Id="rId132" Type="http://schemas.openxmlformats.org/officeDocument/2006/relationships/table" Target="../tables/table1.xml"/><Relationship Id="rId1" Type="http://schemas.openxmlformats.org/officeDocument/2006/relationships/hyperlink" Target="https://www.wtwco.com/en-gb/insights/campaigns/quantifying-climate-transition-risk" TargetMode="External"/><Relationship Id="rId6" Type="http://schemas.openxmlformats.org/officeDocument/2006/relationships/hyperlink" Target="https://assets.bbhub.io/company/sites/63/2022/06/GFANZ_Recommendations-and-Guidance-on-Net-zero-Transition-Plans-for-the-Financial-Sector_June2022.pdf" TargetMode="External"/><Relationship Id="rId15" Type="http://schemas.openxmlformats.org/officeDocument/2006/relationships/hyperlink" Target="https://www.unepfi.org/themes/climate-change/2023-climate-risk-landscape/" TargetMode="External"/><Relationship Id="rId23" Type="http://schemas.openxmlformats.org/officeDocument/2006/relationships/hyperlink" Target="https://www.lse.ac.uk/granthaminstitute/wp-content/uploads/2022/10/Making-Transition-Plans-Just-2.pdf" TargetMode="External"/><Relationship Id="rId28" Type="http://schemas.openxmlformats.org/officeDocument/2006/relationships/hyperlink" Target="https://www.iigcc.org/resources/working-towards-a-climate-resilience-investment-framework" TargetMode="External"/><Relationship Id="rId36" Type="http://schemas.openxmlformats.org/officeDocument/2006/relationships/hyperlink" Target="https://theinvestoragenda.org/wp-content/uploads/2021/05/guidance.pdf" TargetMode="External"/><Relationship Id="rId49" Type="http://schemas.openxmlformats.org/officeDocument/2006/relationships/hyperlink" Target="https://www.lse.ac.uk/granthaminstitute/wp-content/uploads/2022/10/Making-Transition-Plans-Just-2.pdf" TargetMode="External"/><Relationship Id="rId57" Type="http://schemas.openxmlformats.org/officeDocument/2006/relationships/hyperlink" Target="https://www.gfanzero.com/publications/" TargetMode="External"/><Relationship Id="rId106" Type="http://schemas.openxmlformats.org/officeDocument/2006/relationships/hyperlink" Target="https://www.iigcc.org/resources/working-towards-a-climate-resilience-investment-framework" TargetMode="External"/><Relationship Id="rId114" Type="http://schemas.openxmlformats.org/officeDocument/2006/relationships/hyperlink" Target="https://theinvestoragenda.org/wp-content/uploads/2021/05/guidance.pdf" TargetMode="External"/><Relationship Id="rId119" Type="http://schemas.openxmlformats.org/officeDocument/2006/relationships/hyperlink" Target="https://www.unepfi.org/themes/climate-change/2023-climate-risk-landscape/" TargetMode="External"/><Relationship Id="rId127" Type="http://schemas.openxmlformats.org/officeDocument/2006/relationships/hyperlink" Target="https://www.lse.ac.uk/granthaminstitute/wp-content/uploads/2022/10/Making-Transition-Plans-Just-2.pdf" TargetMode="External"/><Relationship Id="rId10" Type="http://schemas.openxmlformats.org/officeDocument/2006/relationships/hyperlink" Target="https://theinvestoragenda.org/wp-content/uploads/2021/05/guidance.pdf" TargetMode="External"/><Relationship Id="rId31" Type="http://schemas.openxmlformats.org/officeDocument/2006/relationships/hyperlink" Target="https://www.gfanzero.com/publications/" TargetMode="External"/><Relationship Id="rId44" Type="http://schemas.openxmlformats.org/officeDocument/2006/relationships/hyperlink" Target="https://www.thinkingaheadinstitute.org/content/uploads/2023/06/IFT_paper3_Actions-for-addressing-internal-resources-pre-publication-2.pdf" TargetMode="External"/><Relationship Id="rId52" Type="http://schemas.openxmlformats.org/officeDocument/2006/relationships/hyperlink" Target="https://assets.bbhub.io/company/sites/63/2022/06/GFANZ_-Managed-Phaseout-of-High-emitting-Assets_June2022.pdf" TargetMode="External"/><Relationship Id="rId60" Type="http://schemas.openxmlformats.org/officeDocument/2006/relationships/hyperlink" Target="https://www.climateaction100.org/net-zero-company-benchmark/" TargetMode="External"/><Relationship Id="rId65" Type="http://schemas.openxmlformats.org/officeDocument/2006/relationships/hyperlink" Target="https://www.msci.com/our-solutions/esg-investing/climate-solutions/climate-data-metrics" TargetMode="External"/><Relationship Id="rId73" Type="http://schemas.openxmlformats.org/officeDocument/2006/relationships/hyperlink" Target="https://www.ilo.org/empent/areas/social-finance/publications/WCMS_860182/lang--en/index.htm?mc_cid=32d9835460&amp;mc_eid=123c311fcd" TargetMode="External"/><Relationship Id="rId78" Type="http://schemas.openxmlformats.org/officeDocument/2006/relationships/hyperlink" Target="https://assets.bbhub.io/company/sites/63/2022/06/GFANZ_-Managed-Phaseout-of-High-emitting-Assets_June2022.pdf" TargetMode="External"/><Relationship Id="rId81" Type="http://schemas.openxmlformats.org/officeDocument/2006/relationships/hyperlink" Target="https://www.iigcc.org/resources/working-towards-a-climate-resilience-investment-framework" TargetMode="External"/><Relationship Id="rId86" Type="http://schemas.openxmlformats.org/officeDocument/2006/relationships/hyperlink" Target="https://www.climateaction100.org/net-zero-company-benchmark/" TargetMode="External"/><Relationship Id="rId94" Type="http://schemas.openxmlformats.org/officeDocument/2006/relationships/hyperlink" Target="https://www.iigcc.org/resources/net-zero-stewardship-toolkit" TargetMode="External"/><Relationship Id="rId99" Type="http://schemas.openxmlformats.org/officeDocument/2006/relationships/hyperlink" Target="https://www.ilo.org/empent/areas/social-finance/publications/WCMS_860182/lang--en/index.htm?mc_cid=32d9835460&amp;mc_eid=123c311fcd" TargetMode="External"/><Relationship Id="rId101" Type="http://schemas.openxmlformats.org/officeDocument/2006/relationships/hyperlink" Target="https://www.lse.ac.uk/granthaminstitute/wp-content/uploads/2022/10/Making-Transition-Plans-Just-2.pdf" TargetMode="External"/><Relationship Id="rId122" Type="http://schemas.openxmlformats.org/officeDocument/2006/relationships/hyperlink" Target="https://www.thinkingaheadinstitute.org/content/uploads/2023/06/IFT_paper3_Actions-for-addressing-internal-resources-pre-publication-2.pdf" TargetMode="External"/><Relationship Id="rId130" Type="http://schemas.openxmlformats.org/officeDocument/2006/relationships/hyperlink" Target="https://assets.bbhub.io/company/sites/63/2022/06/GFANZ_-Managed-Phaseout-of-High-emitting-Assets_June2022.pdf" TargetMode="External"/><Relationship Id="rId4" Type="http://schemas.openxmlformats.org/officeDocument/2006/relationships/hyperlink" Target="https://www.iigcc.org/resources/net-zero-investment-framework-implementation-guide" TargetMode="External"/><Relationship Id="rId9" Type="http://schemas.openxmlformats.org/officeDocument/2006/relationships/hyperlink" Target="https://www.iigcc.org/resources/net-zero-investment-framework-implementation-guide" TargetMode="External"/><Relationship Id="rId13" Type="http://schemas.openxmlformats.org/officeDocument/2006/relationships/hyperlink" Target="https://www.msci.com/our-solutions/esg-investing/climate-solutions/climate-data-metrics" TargetMode="External"/><Relationship Id="rId18" Type="http://schemas.openxmlformats.org/officeDocument/2006/relationships/hyperlink" Target="https://www.thinkingaheadinstitute.org/content/uploads/2023/06/IFT_paper3_Actions-for-addressing-internal-resources-pre-publication-2.pdf" TargetMode="External"/><Relationship Id="rId39" Type="http://schemas.openxmlformats.org/officeDocument/2006/relationships/hyperlink" Target="https://www.msci.com/our-solutions/esg-investing/climate-solutions/climate-data-metrics" TargetMode="External"/><Relationship Id="rId109" Type="http://schemas.openxmlformats.org/officeDocument/2006/relationships/hyperlink" Target="https://www.gfanzero.com/publications/" TargetMode="External"/><Relationship Id="rId34" Type="http://schemas.openxmlformats.org/officeDocument/2006/relationships/hyperlink" Target="https://www.climateaction100.org/net-zero-company-benchmark/" TargetMode="External"/><Relationship Id="rId50" Type="http://schemas.openxmlformats.org/officeDocument/2006/relationships/hyperlink" Target="https://www.thinkingaheadinstitute.org/content/uploads/2023/06/IFT_paper4_Address-external-resources-1.pdf" TargetMode="External"/><Relationship Id="rId55" Type="http://schemas.openxmlformats.org/officeDocument/2006/relationships/hyperlink" Target="https://www.iigcc.org/resources/working-towards-a-climate-resilience-investment-framework" TargetMode="External"/><Relationship Id="rId76" Type="http://schemas.openxmlformats.org/officeDocument/2006/relationships/hyperlink" Target="https://www.thinkingaheadinstitute.org/content/uploads/2023/06/IFT_paper4_Address-external-resources-1.pdf" TargetMode="External"/><Relationship Id="rId97" Type="http://schemas.openxmlformats.org/officeDocument/2006/relationships/hyperlink" Target="https://www.transitionpathwayinitiative.org/" TargetMode="External"/><Relationship Id="rId104" Type="http://schemas.openxmlformats.org/officeDocument/2006/relationships/hyperlink" Target="https://assets.bbhub.io/company/sites/63/2022/06/GFANZ_-Managed-Phaseout-of-High-emitting-Assets_June2022.pdf" TargetMode="External"/><Relationship Id="rId120" Type="http://schemas.openxmlformats.org/officeDocument/2006/relationships/hyperlink" Target="https://www.iigcc.org/resources/net-zero-stewardship-toolkit" TargetMode="External"/><Relationship Id="rId125" Type="http://schemas.openxmlformats.org/officeDocument/2006/relationships/hyperlink" Target="https://www.ilo.org/empent/areas/social-finance/publications/WCMS_860182/lang--en/index.htm?mc_cid=32d9835460&amp;mc_eid=123c311fcd" TargetMode="External"/><Relationship Id="rId7" Type="http://schemas.openxmlformats.org/officeDocument/2006/relationships/hyperlink" Target="https://www.climateaction100.org/net-zero-company-benchmark/" TargetMode="External"/><Relationship Id="rId71" Type="http://schemas.openxmlformats.org/officeDocument/2006/relationships/hyperlink" Target="https://www.transitionpathwayinitiative.org/" TargetMode="External"/><Relationship Id="rId92" Type="http://schemas.openxmlformats.org/officeDocument/2006/relationships/hyperlink" Target="https://www.unepfi.org/themes/climate-change/2023-climate-risk-landscape/" TargetMode="External"/><Relationship Id="rId2" Type="http://schemas.openxmlformats.org/officeDocument/2006/relationships/hyperlink" Target="https://www.iigcc.org/resources/working-towards-a-climate-resilience-investment-framework" TargetMode="External"/><Relationship Id="rId29" Type="http://schemas.openxmlformats.org/officeDocument/2006/relationships/hyperlink" Target="https://www.iigcc.org/resources/working-towards-a-climate-resilience-investment-framework" TargetMode="External"/><Relationship Id="rId24" Type="http://schemas.openxmlformats.org/officeDocument/2006/relationships/hyperlink" Target="https://www.thinkingaheadinstitute.org/content/uploads/2023/06/IFT_paper4_Address-external-resources-1.pdf" TargetMode="External"/><Relationship Id="rId40" Type="http://schemas.openxmlformats.org/officeDocument/2006/relationships/hyperlink" Target="https://www.unepfi.org/themes/climate-change/2023-climate-risk-landscape/" TargetMode="External"/><Relationship Id="rId45" Type="http://schemas.openxmlformats.org/officeDocument/2006/relationships/hyperlink" Target="https://www.transitionpathwayinitiative.org/" TargetMode="External"/><Relationship Id="rId66" Type="http://schemas.openxmlformats.org/officeDocument/2006/relationships/hyperlink" Target="https://www.unepfi.org/themes/climate-change/2023-climate-risk-landscape/" TargetMode="External"/><Relationship Id="rId87" Type="http://schemas.openxmlformats.org/officeDocument/2006/relationships/hyperlink" Target="https://www.iigcc.org/resources/net-zero-investment-framework-implementation-guide" TargetMode="External"/><Relationship Id="rId110" Type="http://schemas.openxmlformats.org/officeDocument/2006/relationships/hyperlink" Target="https://assets.bbhub.io/company/sites/63/2022/06/GFANZ_Recommendations-and-Guidance-on-Net-zero-Transition-Plans-for-the-Financial-Sector_June2022.pdf" TargetMode="External"/><Relationship Id="rId115" Type="http://schemas.openxmlformats.org/officeDocument/2006/relationships/hyperlink" Target="https://www.iigcc.org/resources/net-zero-investment-framework-implementation-guide" TargetMode="External"/><Relationship Id="rId131" Type="http://schemas.openxmlformats.org/officeDocument/2006/relationships/printerSettings" Target="../printerSettings/printerSettings4.bin"/><Relationship Id="rId61" Type="http://schemas.openxmlformats.org/officeDocument/2006/relationships/hyperlink" Target="https://www.iigcc.org/resources/net-zero-investment-framework-implementation-guide" TargetMode="External"/><Relationship Id="rId82" Type="http://schemas.openxmlformats.org/officeDocument/2006/relationships/hyperlink" Target="https://www.iigcc.org/resources/net-zero-investment-framework-implementation-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0A8DD-54C0-4374-A163-CCB547B6ACE9}">
  <sheetPr>
    <tabColor rgb="FFFFFF00"/>
  </sheetPr>
  <dimension ref="A1:Q9"/>
  <sheetViews>
    <sheetView tabSelected="1" zoomScale="85" zoomScaleNormal="85" workbookViewId="0">
      <selection activeCell="E3" sqref="E3"/>
    </sheetView>
  </sheetViews>
  <sheetFormatPr defaultRowHeight="12.75" x14ac:dyDescent="0.2"/>
  <cols>
    <col min="2" max="2" width="30.7109375" style="1" customWidth="1"/>
    <col min="3" max="3" width="30" style="1" bestFit="1" customWidth="1"/>
    <col min="4" max="4" width="21.85546875" style="1" bestFit="1" customWidth="1"/>
    <col min="5" max="5" width="56.5703125" style="5" bestFit="1" customWidth="1"/>
    <col min="6" max="6" width="23.5703125" customWidth="1"/>
    <col min="7" max="7" width="41" style="1" bestFit="1" customWidth="1"/>
    <col min="8" max="8" width="11.42578125" style="1" bestFit="1" customWidth="1"/>
    <col min="9" max="9" width="8.5703125" style="7" customWidth="1"/>
  </cols>
  <sheetData>
    <row r="1" spans="1:17" x14ac:dyDescent="0.2">
      <c r="I1" s="6"/>
    </row>
    <row r="2" spans="1:17" x14ac:dyDescent="0.2">
      <c r="I2" s="6"/>
    </row>
    <row r="3" spans="1:17" ht="15.75" x14ac:dyDescent="0.25">
      <c r="B3" s="82" t="s">
        <v>0</v>
      </c>
      <c r="C3" s="81"/>
      <c r="D3" s="42" t="s">
        <v>1</v>
      </c>
      <c r="E3" s="44"/>
      <c r="I3" s="6"/>
      <c r="M3" s="84" t="s">
        <v>201</v>
      </c>
      <c r="N3" s="85"/>
      <c r="O3" s="85"/>
      <c r="P3" s="85"/>
      <c r="Q3" s="86"/>
    </row>
    <row r="4" spans="1:17" ht="15.75" x14ac:dyDescent="0.25">
      <c r="A4" s="43"/>
      <c r="B4" s="82"/>
      <c r="C4" s="81"/>
      <c r="D4" s="42" t="s">
        <v>3</v>
      </c>
      <c r="E4" s="45"/>
      <c r="I4" s="6"/>
      <c r="M4" s="87"/>
      <c r="N4" s="83"/>
      <c r="O4" s="83"/>
      <c r="P4" s="83"/>
      <c r="Q4" s="88"/>
    </row>
    <row r="5" spans="1:17" ht="15.75" x14ac:dyDescent="0.25">
      <c r="A5" s="43"/>
      <c r="B5" s="82"/>
      <c r="C5" s="81"/>
      <c r="D5" s="42" t="s">
        <v>5</v>
      </c>
      <c r="E5" s="46"/>
      <c r="M5" s="87"/>
      <c r="N5" s="83"/>
      <c r="O5" s="83"/>
      <c r="P5" s="83"/>
      <c r="Q5" s="88"/>
    </row>
    <row r="6" spans="1:17" x14ac:dyDescent="0.2">
      <c r="E6" s="1"/>
      <c r="M6" s="87"/>
      <c r="N6" s="83"/>
      <c r="O6" s="83"/>
      <c r="P6" s="83"/>
      <c r="Q6" s="88"/>
    </row>
    <row r="7" spans="1:17" x14ac:dyDescent="0.2">
      <c r="E7" s="1"/>
      <c r="M7" s="87"/>
      <c r="N7" s="83"/>
      <c r="O7" s="83"/>
      <c r="P7" s="83"/>
      <c r="Q7" s="88"/>
    </row>
    <row r="8" spans="1:17" ht="15.75" x14ac:dyDescent="0.25">
      <c r="B8" s="41" t="s">
        <v>1</v>
      </c>
      <c r="C8" s="41" t="s">
        <v>3</v>
      </c>
      <c r="D8" s="41" t="s">
        <v>5</v>
      </c>
      <c r="E8" s="41" t="s">
        <v>6</v>
      </c>
      <c r="F8" s="41" t="s">
        <v>7</v>
      </c>
      <c r="G8" s="41" t="s">
        <v>8</v>
      </c>
      <c r="H8" s="41" t="s">
        <v>9</v>
      </c>
      <c r="I8" s="41" t="s">
        <v>10</v>
      </c>
      <c r="M8" s="87"/>
      <c r="N8" s="83"/>
      <c r="O8" s="83"/>
      <c r="P8" s="83"/>
      <c r="Q8" s="88"/>
    </row>
    <row r="9" spans="1:17" x14ac:dyDescent="0.2">
      <c r="B9" s="1" t="str" cm="1">
        <f t="array" ref="B9">_xlfn._xlws.FILTER(Table1[],(Table1[Scenario]=E3)*(Table1[Focus area]=E4),"None")</f>
        <v>None</v>
      </c>
      <c r="M9" s="89"/>
      <c r="N9" s="90"/>
      <c r="O9" s="90"/>
      <c r="P9" s="90"/>
      <c r="Q9" s="91"/>
    </row>
  </sheetData>
  <mergeCells count="3">
    <mergeCell ref="C3:C5"/>
    <mergeCell ref="B3:B5"/>
    <mergeCell ref="M3:Q9"/>
  </mergeCells>
  <conditionalFormatting sqref="I1:I7 I9:I1048576">
    <cfRule type="colorScale" priority="442">
      <colorScale>
        <cfvo type="num" val="1"/>
        <cfvo type="num" val="2"/>
        <cfvo type="num" val="3"/>
        <color rgb="FFF8696B"/>
        <color theme="5" tint="0.39997558519241921"/>
        <color rgb="FF63BE7B"/>
      </colorScale>
    </cfRule>
  </conditionalFormatting>
  <conditionalFormatting sqref="B9">
    <cfRule type="expression" dxfId="310" priority="438">
      <formula>$I9=1</formula>
    </cfRule>
    <cfRule type="expression" dxfId="309" priority="437">
      <formula>$I9=2</formula>
    </cfRule>
    <cfRule type="expression" dxfId="308" priority="436">
      <formula>$I9=3</formula>
    </cfRule>
  </conditionalFormatting>
  <conditionalFormatting sqref="B10">
    <cfRule type="expression" dxfId="307" priority="298">
      <formula>$I10=3</formula>
    </cfRule>
    <cfRule type="expression" dxfId="306" priority="299">
      <formula>$I10=2</formula>
    </cfRule>
    <cfRule type="expression" dxfId="305" priority="300">
      <formula>$I10=1</formula>
    </cfRule>
  </conditionalFormatting>
  <conditionalFormatting sqref="B11">
    <cfRule type="expression" dxfId="304" priority="295">
      <formula>$I11=3</formula>
    </cfRule>
    <cfRule type="expression" dxfId="303" priority="296">
      <formula>$I11=2</formula>
    </cfRule>
    <cfRule type="expression" dxfId="302" priority="297">
      <formula>$I11=1</formula>
    </cfRule>
  </conditionalFormatting>
  <conditionalFormatting sqref="B12">
    <cfRule type="expression" dxfId="301" priority="292">
      <formula>$I12=3</formula>
    </cfRule>
    <cfRule type="expression" dxfId="300" priority="293">
      <formula>$I12=2</formula>
    </cfRule>
    <cfRule type="expression" dxfId="299" priority="294">
      <formula>$I12=1</formula>
    </cfRule>
  </conditionalFormatting>
  <conditionalFormatting sqref="B13">
    <cfRule type="expression" dxfId="298" priority="289">
      <formula>$I13=3</formula>
    </cfRule>
    <cfRule type="expression" dxfId="297" priority="290">
      <formula>$I13=2</formula>
    </cfRule>
    <cfRule type="expression" dxfId="296" priority="291">
      <formula>$I13=1</formula>
    </cfRule>
  </conditionalFormatting>
  <conditionalFormatting sqref="B14">
    <cfRule type="expression" dxfId="295" priority="286">
      <formula>$I14=3</formula>
    </cfRule>
    <cfRule type="expression" dxfId="294" priority="287">
      <formula>$I14=2</formula>
    </cfRule>
    <cfRule type="expression" dxfId="293" priority="288">
      <formula>$I14=1</formula>
    </cfRule>
  </conditionalFormatting>
  <conditionalFormatting sqref="B15">
    <cfRule type="expression" dxfId="292" priority="283">
      <formula>$I15=3</formula>
    </cfRule>
    <cfRule type="expression" dxfId="291" priority="284">
      <formula>$I15=2</formula>
    </cfRule>
    <cfRule type="expression" dxfId="290" priority="285">
      <formula>$I15=1</formula>
    </cfRule>
  </conditionalFormatting>
  <conditionalFormatting sqref="B16">
    <cfRule type="expression" dxfId="289" priority="280">
      <formula>$I16=3</formula>
    </cfRule>
    <cfRule type="expression" dxfId="288" priority="281">
      <formula>$I16=2</formula>
    </cfRule>
    <cfRule type="expression" dxfId="287" priority="282">
      <formula>$I16=1</formula>
    </cfRule>
  </conditionalFormatting>
  <conditionalFormatting sqref="B17">
    <cfRule type="expression" dxfId="286" priority="277">
      <formula>$I17=3</formula>
    </cfRule>
    <cfRule type="expression" dxfId="285" priority="278">
      <formula>$I17=2</formula>
    </cfRule>
    <cfRule type="expression" dxfId="284" priority="279">
      <formula>$I17=1</formula>
    </cfRule>
  </conditionalFormatting>
  <conditionalFormatting sqref="B18">
    <cfRule type="expression" dxfId="283" priority="274">
      <formula>$I18=3</formula>
    </cfRule>
    <cfRule type="expression" dxfId="282" priority="275">
      <formula>$I18=2</formula>
    </cfRule>
    <cfRule type="expression" dxfId="281" priority="276">
      <formula>$I18=1</formula>
    </cfRule>
  </conditionalFormatting>
  <conditionalFormatting sqref="B19">
    <cfRule type="expression" dxfId="280" priority="271">
      <formula>$I19=3</formula>
    </cfRule>
    <cfRule type="expression" dxfId="279" priority="272">
      <formula>$I19=2</formula>
    </cfRule>
    <cfRule type="expression" dxfId="278" priority="273">
      <formula>$I19=1</formula>
    </cfRule>
  </conditionalFormatting>
  <conditionalFormatting sqref="B20">
    <cfRule type="expression" dxfId="277" priority="268">
      <formula>$I20=3</formula>
    </cfRule>
    <cfRule type="expression" dxfId="276" priority="269">
      <formula>$I20=2</formula>
    </cfRule>
    <cfRule type="expression" dxfId="275" priority="270">
      <formula>$I20=1</formula>
    </cfRule>
  </conditionalFormatting>
  <conditionalFormatting sqref="B21">
    <cfRule type="expression" dxfId="274" priority="265">
      <formula>$I21=3</formula>
    </cfRule>
    <cfRule type="expression" dxfId="273" priority="266">
      <formula>$I21=2</formula>
    </cfRule>
    <cfRule type="expression" dxfId="272" priority="267">
      <formula>$I21=1</formula>
    </cfRule>
  </conditionalFormatting>
  <conditionalFormatting sqref="B22">
    <cfRule type="expression" dxfId="271" priority="262">
      <formula>$I22=3</formula>
    </cfRule>
    <cfRule type="expression" dxfId="270" priority="263">
      <formula>$I22=2</formula>
    </cfRule>
    <cfRule type="expression" dxfId="269" priority="264">
      <formula>$I22=1</formula>
    </cfRule>
  </conditionalFormatting>
  <conditionalFormatting sqref="B23">
    <cfRule type="expression" dxfId="268" priority="259">
      <formula>$I23=3</formula>
    </cfRule>
    <cfRule type="expression" dxfId="267" priority="260">
      <formula>$I23=2</formula>
    </cfRule>
    <cfRule type="expression" dxfId="266" priority="261">
      <formula>$I23=1</formula>
    </cfRule>
  </conditionalFormatting>
  <conditionalFormatting sqref="B24">
    <cfRule type="expression" dxfId="265" priority="256">
      <formula>$I24=3</formula>
    </cfRule>
    <cfRule type="expression" dxfId="264" priority="257">
      <formula>$I24=2</formula>
    </cfRule>
    <cfRule type="expression" dxfId="263" priority="258">
      <formula>$I24=1</formula>
    </cfRule>
  </conditionalFormatting>
  <conditionalFormatting sqref="B25">
    <cfRule type="expression" dxfId="262" priority="253">
      <formula>$I25=3</formula>
    </cfRule>
    <cfRule type="expression" dxfId="261" priority="254">
      <formula>$I25=2</formula>
    </cfRule>
    <cfRule type="expression" dxfId="260" priority="255">
      <formula>$I25=1</formula>
    </cfRule>
  </conditionalFormatting>
  <conditionalFormatting sqref="B26">
    <cfRule type="expression" dxfId="259" priority="250">
      <formula>$I26=3</formula>
    </cfRule>
    <cfRule type="expression" dxfId="258" priority="251">
      <formula>$I26=2</formula>
    </cfRule>
    <cfRule type="expression" dxfId="257" priority="252">
      <formula>$I26=1</formula>
    </cfRule>
  </conditionalFormatting>
  <conditionalFormatting sqref="B27">
    <cfRule type="expression" dxfId="256" priority="247">
      <formula>$I27=3</formula>
    </cfRule>
    <cfRule type="expression" dxfId="255" priority="248">
      <formula>$I27=2</formula>
    </cfRule>
    <cfRule type="expression" dxfId="254" priority="249">
      <formula>$I27=1</formula>
    </cfRule>
  </conditionalFormatting>
  <conditionalFormatting sqref="B28">
    <cfRule type="expression" dxfId="253" priority="244">
      <formula>$I28=3</formula>
    </cfRule>
    <cfRule type="expression" dxfId="252" priority="245">
      <formula>$I28=2</formula>
    </cfRule>
    <cfRule type="expression" dxfId="251" priority="246">
      <formula>$I28=1</formula>
    </cfRule>
  </conditionalFormatting>
  <conditionalFormatting sqref="B29">
    <cfRule type="expression" dxfId="250" priority="241">
      <formula>$I29=3</formula>
    </cfRule>
    <cfRule type="expression" dxfId="249" priority="242">
      <formula>$I29=2</formula>
    </cfRule>
    <cfRule type="expression" dxfId="248" priority="243">
      <formula>$I29=1</formula>
    </cfRule>
  </conditionalFormatting>
  <conditionalFormatting sqref="B30">
    <cfRule type="expression" dxfId="247" priority="238">
      <formula>$I30=3</formula>
    </cfRule>
    <cfRule type="expression" dxfId="246" priority="239">
      <formula>$I30=2</formula>
    </cfRule>
    <cfRule type="expression" dxfId="245" priority="240">
      <formula>$I30=1</formula>
    </cfRule>
  </conditionalFormatting>
  <conditionalFormatting sqref="B31">
    <cfRule type="expression" dxfId="244" priority="235">
      <formula>$I31=3</formula>
    </cfRule>
    <cfRule type="expression" dxfId="243" priority="236">
      <formula>$I31=2</formula>
    </cfRule>
    <cfRule type="expression" dxfId="242" priority="237">
      <formula>$I31=1</formula>
    </cfRule>
  </conditionalFormatting>
  <conditionalFormatting sqref="C10">
    <cfRule type="expression" dxfId="241" priority="232">
      <formula>$I10=3</formula>
    </cfRule>
    <cfRule type="expression" dxfId="240" priority="233">
      <formula>$I10=2</formula>
    </cfRule>
    <cfRule type="expression" dxfId="239" priority="234">
      <formula>$I10=1</formula>
    </cfRule>
  </conditionalFormatting>
  <conditionalFormatting sqref="D10">
    <cfRule type="expression" dxfId="238" priority="229">
      <formula>$I10=3</formula>
    </cfRule>
    <cfRule type="expression" dxfId="237" priority="230">
      <formula>$I10=2</formula>
    </cfRule>
    <cfRule type="expression" dxfId="236" priority="231">
      <formula>$I10=1</formula>
    </cfRule>
  </conditionalFormatting>
  <conditionalFormatting sqref="E10">
    <cfRule type="expression" dxfId="235" priority="226">
      <formula>$I10=3</formula>
    </cfRule>
    <cfRule type="expression" dxfId="234" priority="227">
      <formula>$I10=2</formula>
    </cfRule>
    <cfRule type="expression" dxfId="233" priority="228">
      <formula>$I10=1</formula>
    </cfRule>
  </conditionalFormatting>
  <conditionalFormatting sqref="F10">
    <cfRule type="expression" dxfId="232" priority="223">
      <formula>$I10=3</formula>
    </cfRule>
    <cfRule type="expression" dxfId="231" priority="224">
      <formula>$I10=2</formula>
    </cfRule>
    <cfRule type="expression" dxfId="230" priority="225">
      <formula>$I10=1</formula>
    </cfRule>
  </conditionalFormatting>
  <conditionalFormatting sqref="G10">
    <cfRule type="expression" dxfId="229" priority="220">
      <formula>$I10=3</formula>
    </cfRule>
    <cfRule type="expression" dxfId="228" priority="221">
      <formula>$I10=2</formula>
    </cfRule>
    <cfRule type="expression" dxfId="227" priority="222">
      <formula>$I10=1</formula>
    </cfRule>
  </conditionalFormatting>
  <conditionalFormatting sqref="H10">
    <cfRule type="expression" dxfId="226" priority="217">
      <formula>$I10=3</formula>
    </cfRule>
    <cfRule type="expression" dxfId="225" priority="218">
      <formula>$I10=2</formula>
    </cfRule>
    <cfRule type="expression" dxfId="224" priority="219">
      <formula>$I10=1</formula>
    </cfRule>
  </conditionalFormatting>
  <conditionalFormatting sqref="C11">
    <cfRule type="expression" dxfId="223" priority="214">
      <formula>$I11=3</formula>
    </cfRule>
    <cfRule type="expression" dxfId="222" priority="215">
      <formula>$I11=2</formula>
    </cfRule>
    <cfRule type="expression" dxfId="221" priority="216">
      <formula>$I11=1</formula>
    </cfRule>
  </conditionalFormatting>
  <conditionalFormatting sqref="D11">
    <cfRule type="expression" dxfId="220" priority="211">
      <formula>$I11=3</formula>
    </cfRule>
    <cfRule type="expression" dxfId="219" priority="212">
      <formula>$I11=2</formula>
    </cfRule>
    <cfRule type="expression" dxfId="218" priority="213">
      <formula>$I11=1</formula>
    </cfRule>
  </conditionalFormatting>
  <conditionalFormatting sqref="E11">
    <cfRule type="expression" dxfId="217" priority="208">
      <formula>$I11=3</formula>
    </cfRule>
    <cfRule type="expression" dxfId="216" priority="209">
      <formula>$I11=2</formula>
    </cfRule>
    <cfRule type="expression" dxfId="215" priority="210">
      <formula>$I11=1</formula>
    </cfRule>
  </conditionalFormatting>
  <conditionalFormatting sqref="F11">
    <cfRule type="expression" dxfId="214" priority="205">
      <formula>$I11=3</formula>
    </cfRule>
    <cfRule type="expression" dxfId="213" priority="206">
      <formula>$I11=2</formula>
    </cfRule>
    <cfRule type="expression" dxfId="212" priority="207">
      <formula>$I11=1</formula>
    </cfRule>
  </conditionalFormatting>
  <conditionalFormatting sqref="G11">
    <cfRule type="expression" dxfId="211" priority="202">
      <formula>$I11=3</formula>
    </cfRule>
    <cfRule type="expression" dxfId="210" priority="203">
      <formula>$I11=2</formula>
    </cfRule>
    <cfRule type="expression" dxfId="209" priority="204">
      <formula>$I11=1</formula>
    </cfRule>
  </conditionalFormatting>
  <conditionalFormatting sqref="H11">
    <cfRule type="expression" dxfId="208" priority="199">
      <formula>$I11=3</formula>
    </cfRule>
    <cfRule type="expression" dxfId="207" priority="200">
      <formula>$I11=2</formula>
    </cfRule>
    <cfRule type="expression" dxfId="206" priority="201">
      <formula>$I11=1</formula>
    </cfRule>
  </conditionalFormatting>
  <conditionalFormatting sqref="C12">
    <cfRule type="expression" dxfId="205" priority="196">
      <formula>$I12=3</formula>
    </cfRule>
    <cfRule type="expression" dxfId="204" priority="197">
      <formula>$I12=2</formula>
    </cfRule>
    <cfRule type="expression" dxfId="203" priority="198">
      <formula>$I12=1</formula>
    </cfRule>
  </conditionalFormatting>
  <conditionalFormatting sqref="D12">
    <cfRule type="expression" dxfId="202" priority="193">
      <formula>$I12=3</formula>
    </cfRule>
    <cfRule type="expression" dxfId="201" priority="194">
      <formula>$I12=2</formula>
    </cfRule>
    <cfRule type="expression" dxfId="200" priority="195">
      <formula>$I12=1</formula>
    </cfRule>
  </conditionalFormatting>
  <conditionalFormatting sqref="E12">
    <cfRule type="expression" dxfId="199" priority="190">
      <formula>$I12=3</formula>
    </cfRule>
    <cfRule type="expression" dxfId="198" priority="191">
      <formula>$I12=2</formula>
    </cfRule>
    <cfRule type="expression" dxfId="197" priority="192">
      <formula>$I12=1</formula>
    </cfRule>
  </conditionalFormatting>
  <conditionalFormatting sqref="F12">
    <cfRule type="expression" dxfId="196" priority="187">
      <formula>$I12=3</formula>
    </cfRule>
    <cfRule type="expression" dxfId="195" priority="188">
      <formula>$I12=2</formula>
    </cfRule>
    <cfRule type="expression" dxfId="194" priority="189">
      <formula>$I12=1</formula>
    </cfRule>
  </conditionalFormatting>
  <conditionalFormatting sqref="G12">
    <cfRule type="expression" dxfId="193" priority="184">
      <formula>$I12=3</formula>
    </cfRule>
    <cfRule type="expression" dxfId="192" priority="185">
      <formula>$I12=2</formula>
    </cfRule>
    <cfRule type="expression" dxfId="191" priority="186">
      <formula>$I12=1</formula>
    </cfRule>
  </conditionalFormatting>
  <conditionalFormatting sqref="H12">
    <cfRule type="expression" dxfId="190" priority="181">
      <formula>$I12=3</formula>
    </cfRule>
    <cfRule type="expression" dxfId="189" priority="182">
      <formula>$I12=2</formula>
    </cfRule>
    <cfRule type="expression" dxfId="188" priority="183">
      <formula>$I12=1</formula>
    </cfRule>
  </conditionalFormatting>
  <conditionalFormatting sqref="C13">
    <cfRule type="expression" dxfId="187" priority="178">
      <formula>$I13=3</formula>
    </cfRule>
    <cfRule type="expression" dxfId="186" priority="179">
      <formula>$I13=2</formula>
    </cfRule>
    <cfRule type="expression" dxfId="185" priority="180">
      <formula>$I13=1</formula>
    </cfRule>
  </conditionalFormatting>
  <conditionalFormatting sqref="D13">
    <cfRule type="expression" dxfId="184" priority="175">
      <formula>$I13=3</formula>
    </cfRule>
    <cfRule type="expression" dxfId="183" priority="176">
      <formula>$I13=2</formula>
    </cfRule>
    <cfRule type="expression" dxfId="182" priority="177">
      <formula>$I13=1</formula>
    </cfRule>
  </conditionalFormatting>
  <conditionalFormatting sqref="E13">
    <cfRule type="expression" dxfId="181" priority="172">
      <formula>$I13=3</formula>
    </cfRule>
    <cfRule type="expression" dxfId="180" priority="173">
      <formula>$I13=2</formula>
    </cfRule>
    <cfRule type="expression" dxfId="179" priority="174">
      <formula>$I13=1</formula>
    </cfRule>
  </conditionalFormatting>
  <conditionalFormatting sqref="F13">
    <cfRule type="expression" dxfId="178" priority="169">
      <formula>$I13=3</formula>
    </cfRule>
    <cfRule type="expression" dxfId="177" priority="170">
      <formula>$I13=2</formula>
    </cfRule>
    <cfRule type="expression" dxfId="176" priority="171">
      <formula>$I13=1</formula>
    </cfRule>
  </conditionalFormatting>
  <conditionalFormatting sqref="G13">
    <cfRule type="expression" dxfId="175" priority="166">
      <formula>$I13=3</formula>
    </cfRule>
    <cfRule type="expression" dxfId="174" priority="167">
      <formula>$I13=2</formula>
    </cfRule>
    <cfRule type="expression" dxfId="173" priority="168">
      <formula>$I13=1</formula>
    </cfRule>
  </conditionalFormatting>
  <conditionalFormatting sqref="H13">
    <cfRule type="expression" dxfId="172" priority="163">
      <formula>$I13=3</formula>
    </cfRule>
    <cfRule type="expression" dxfId="171" priority="164">
      <formula>$I13=2</formula>
    </cfRule>
    <cfRule type="expression" dxfId="170" priority="165">
      <formula>$I13=1</formula>
    </cfRule>
  </conditionalFormatting>
  <conditionalFormatting sqref="C14">
    <cfRule type="expression" dxfId="169" priority="160">
      <formula>$I14=3</formula>
    </cfRule>
    <cfRule type="expression" dxfId="168" priority="161">
      <formula>$I14=2</formula>
    </cfRule>
    <cfRule type="expression" dxfId="167" priority="162">
      <formula>$I14=1</formula>
    </cfRule>
  </conditionalFormatting>
  <conditionalFormatting sqref="D14">
    <cfRule type="expression" dxfId="166" priority="157">
      <formula>$I14=3</formula>
    </cfRule>
    <cfRule type="expression" dxfId="165" priority="158">
      <formula>$I14=2</formula>
    </cfRule>
    <cfRule type="expression" dxfId="164" priority="159">
      <formula>$I14=1</formula>
    </cfRule>
  </conditionalFormatting>
  <conditionalFormatting sqref="E14">
    <cfRule type="expression" dxfId="163" priority="154">
      <formula>$I14=3</formula>
    </cfRule>
    <cfRule type="expression" dxfId="162" priority="155">
      <formula>$I14=2</formula>
    </cfRule>
    <cfRule type="expression" dxfId="161" priority="156">
      <formula>$I14=1</formula>
    </cfRule>
  </conditionalFormatting>
  <conditionalFormatting sqref="F14">
    <cfRule type="expression" dxfId="160" priority="151">
      <formula>$I14=3</formula>
    </cfRule>
    <cfRule type="expression" dxfId="159" priority="152">
      <formula>$I14=2</formula>
    </cfRule>
    <cfRule type="expression" dxfId="158" priority="153">
      <formula>$I14=1</formula>
    </cfRule>
  </conditionalFormatting>
  <conditionalFormatting sqref="G14">
    <cfRule type="expression" dxfId="157" priority="148">
      <formula>$I14=3</formula>
    </cfRule>
    <cfRule type="expression" dxfId="156" priority="149">
      <formula>$I14=2</formula>
    </cfRule>
    <cfRule type="expression" dxfId="155" priority="150">
      <formula>$I14=1</formula>
    </cfRule>
  </conditionalFormatting>
  <conditionalFormatting sqref="H14">
    <cfRule type="expression" dxfId="154" priority="145">
      <formula>$I14=3</formula>
    </cfRule>
    <cfRule type="expression" dxfId="153" priority="146">
      <formula>$I14=2</formula>
    </cfRule>
    <cfRule type="expression" dxfId="152" priority="147">
      <formula>$I14=1</formula>
    </cfRule>
  </conditionalFormatting>
  <conditionalFormatting sqref="C15">
    <cfRule type="expression" dxfId="151" priority="142">
      <formula>$I15=3</formula>
    </cfRule>
    <cfRule type="expression" dxfId="150" priority="143">
      <formula>$I15=2</formula>
    </cfRule>
    <cfRule type="expression" dxfId="149" priority="144">
      <formula>$I15=1</formula>
    </cfRule>
  </conditionalFormatting>
  <conditionalFormatting sqref="D15">
    <cfRule type="expression" dxfId="148" priority="139">
      <formula>$I15=3</formula>
    </cfRule>
    <cfRule type="expression" dxfId="147" priority="140">
      <formula>$I15=2</formula>
    </cfRule>
    <cfRule type="expression" dxfId="146" priority="141">
      <formula>$I15=1</formula>
    </cfRule>
  </conditionalFormatting>
  <conditionalFormatting sqref="E15">
    <cfRule type="expression" dxfId="145" priority="136">
      <formula>$I15=3</formula>
    </cfRule>
    <cfRule type="expression" dxfId="144" priority="137">
      <formula>$I15=2</formula>
    </cfRule>
    <cfRule type="expression" dxfId="143" priority="138">
      <formula>$I15=1</formula>
    </cfRule>
  </conditionalFormatting>
  <conditionalFormatting sqref="F15">
    <cfRule type="expression" dxfId="142" priority="133">
      <formula>$I15=3</formula>
    </cfRule>
    <cfRule type="expression" dxfId="141" priority="134">
      <formula>$I15=2</formula>
    </cfRule>
    <cfRule type="expression" dxfId="140" priority="135">
      <formula>$I15=1</formula>
    </cfRule>
  </conditionalFormatting>
  <conditionalFormatting sqref="G15">
    <cfRule type="expression" dxfId="139" priority="130">
      <formula>$I15=3</formula>
    </cfRule>
    <cfRule type="expression" dxfId="138" priority="131">
      <formula>$I15=2</formula>
    </cfRule>
    <cfRule type="expression" dxfId="137" priority="132">
      <formula>$I15=1</formula>
    </cfRule>
  </conditionalFormatting>
  <conditionalFormatting sqref="H15">
    <cfRule type="expression" dxfId="136" priority="127">
      <formula>$I15=3</formula>
    </cfRule>
    <cfRule type="expression" dxfId="135" priority="128">
      <formula>$I15=2</formula>
    </cfRule>
    <cfRule type="expression" dxfId="134" priority="129">
      <formula>$I15=1</formula>
    </cfRule>
  </conditionalFormatting>
  <conditionalFormatting sqref="C16">
    <cfRule type="expression" dxfId="133" priority="124">
      <formula>$I16=3</formula>
    </cfRule>
    <cfRule type="expression" dxfId="132" priority="125">
      <formula>$I16=2</formula>
    </cfRule>
    <cfRule type="expression" dxfId="131" priority="126">
      <formula>$I16=1</formula>
    </cfRule>
  </conditionalFormatting>
  <conditionalFormatting sqref="D16">
    <cfRule type="expression" dxfId="130" priority="121">
      <formula>$I16=3</formula>
    </cfRule>
    <cfRule type="expression" dxfId="129" priority="122">
      <formula>$I16=2</formula>
    </cfRule>
    <cfRule type="expression" dxfId="128" priority="123">
      <formula>$I16=1</formula>
    </cfRule>
  </conditionalFormatting>
  <conditionalFormatting sqref="E16">
    <cfRule type="expression" dxfId="127" priority="118">
      <formula>$I16=3</formula>
    </cfRule>
    <cfRule type="expression" dxfId="126" priority="119">
      <formula>$I16=2</formula>
    </cfRule>
    <cfRule type="expression" dxfId="125" priority="120">
      <formula>$I16=1</formula>
    </cfRule>
  </conditionalFormatting>
  <conditionalFormatting sqref="F16">
    <cfRule type="expression" dxfId="124" priority="115">
      <formula>$I16=3</formula>
    </cfRule>
    <cfRule type="expression" dxfId="123" priority="116">
      <formula>$I16=2</formula>
    </cfRule>
    <cfRule type="expression" dxfId="122" priority="117">
      <formula>$I16=1</formula>
    </cfRule>
  </conditionalFormatting>
  <conditionalFormatting sqref="G16">
    <cfRule type="expression" dxfId="121" priority="112">
      <formula>$I16=3</formula>
    </cfRule>
    <cfRule type="expression" dxfId="120" priority="113">
      <formula>$I16=2</formula>
    </cfRule>
    <cfRule type="expression" dxfId="119" priority="114">
      <formula>$I16=1</formula>
    </cfRule>
  </conditionalFormatting>
  <conditionalFormatting sqref="H16">
    <cfRule type="expression" dxfId="118" priority="109">
      <formula>$I16=3</formula>
    </cfRule>
    <cfRule type="expression" dxfId="117" priority="110">
      <formula>$I16=2</formula>
    </cfRule>
    <cfRule type="expression" dxfId="116" priority="111">
      <formula>$I16=1</formula>
    </cfRule>
  </conditionalFormatting>
  <conditionalFormatting sqref="C17">
    <cfRule type="expression" dxfId="115" priority="106">
      <formula>$I17=3</formula>
    </cfRule>
    <cfRule type="expression" dxfId="114" priority="107">
      <formula>$I17=2</formula>
    </cfRule>
    <cfRule type="expression" dxfId="113" priority="108">
      <formula>$I17=1</formula>
    </cfRule>
  </conditionalFormatting>
  <conditionalFormatting sqref="D17">
    <cfRule type="expression" dxfId="112" priority="103">
      <formula>$I17=3</formula>
    </cfRule>
    <cfRule type="expression" dxfId="111" priority="104">
      <formula>$I17=2</formula>
    </cfRule>
    <cfRule type="expression" dxfId="110" priority="105">
      <formula>$I17=1</formula>
    </cfRule>
  </conditionalFormatting>
  <conditionalFormatting sqref="E17">
    <cfRule type="expression" dxfId="109" priority="100">
      <formula>$I17=3</formula>
    </cfRule>
    <cfRule type="expression" dxfId="108" priority="101">
      <formula>$I17=2</formula>
    </cfRule>
    <cfRule type="expression" dxfId="107" priority="102">
      <formula>$I17=1</formula>
    </cfRule>
  </conditionalFormatting>
  <conditionalFormatting sqref="F17">
    <cfRule type="expression" dxfId="106" priority="97">
      <formula>$I17=3</formula>
    </cfRule>
    <cfRule type="expression" dxfId="105" priority="98">
      <formula>$I17=2</formula>
    </cfRule>
    <cfRule type="expression" dxfId="104" priority="99">
      <formula>$I17=1</formula>
    </cfRule>
  </conditionalFormatting>
  <conditionalFormatting sqref="G17">
    <cfRule type="expression" dxfId="103" priority="94">
      <formula>$I17=3</formula>
    </cfRule>
    <cfRule type="expression" dxfId="102" priority="95">
      <formula>$I17=2</formula>
    </cfRule>
    <cfRule type="expression" dxfId="101" priority="96">
      <formula>$I17=1</formula>
    </cfRule>
  </conditionalFormatting>
  <conditionalFormatting sqref="H17">
    <cfRule type="expression" dxfId="100" priority="91">
      <formula>$I17=3</formula>
    </cfRule>
    <cfRule type="expression" dxfId="99" priority="92">
      <formula>$I17=2</formula>
    </cfRule>
    <cfRule type="expression" dxfId="98" priority="93">
      <formula>$I17=1</formula>
    </cfRule>
  </conditionalFormatting>
  <conditionalFormatting sqref="C18">
    <cfRule type="expression" dxfId="97" priority="88">
      <formula>$I18=3</formula>
    </cfRule>
    <cfRule type="expression" dxfId="96" priority="89">
      <formula>$I18=2</formula>
    </cfRule>
    <cfRule type="expression" dxfId="95" priority="90">
      <formula>$I18=1</formula>
    </cfRule>
  </conditionalFormatting>
  <conditionalFormatting sqref="D18">
    <cfRule type="expression" dxfId="94" priority="85">
      <formula>$I18=3</formula>
    </cfRule>
    <cfRule type="expression" dxfId="93" priority="86">
      <formula>$I18=2</formula>
    </cfRule>
    <cfRule type="expression" dxfId="92" priority="87">
      <formula>$I18=1</formula>
    </cfRule>
  </conditionalFormatting>
  <conditionalFormatting sqref="E18">
    <cfRule type="expression" dxfId="91" priority="82">
      <formula>$I18=3</formula>
    </cfRule>
    <cfRule type="expression" dxfId="90" priority="83">
      <formula>$I18=2</formula>
    </cfRule>
    <cfRule type="expression" dxfId="89" priority="84">
      <formula>$I18=1</formula>
    </cfRule>
  </conditionalFormatting>
  <conditionalFormatting sqref="F18">
    <cfRule type="expression" dxfId="88" priority="79">
      <formula>$I18=3</formula>
    </cfRule>
    <cfRule type="expression" dxfId="87" priority="80">
      <formula>$I18=2</formula>
    </cfRule>
    <cfRule type="expression" dxfId="86" priority="81">
      <formula>$I18=1</formula>
    </cfRule>
  </conditionalFormatting>
  <conditionalFormatting sqref="G18">
    <cfRule type="expression" dxfId="85" priority="76">
      <formula>$I18=3</formula>
    </cfRule>
    <cfRule type="expression" dxfId="84" priority="77">
      <formula>$I18=2</formula>
    </cfRule>
    <cfRule type="expression" dxfId="83" priority="78">
      <formula>$I18=1</formula>
    </cfRule>
  </conditionalFormatting>
  <conditionalFormatting sqref="H18">
    <cfRule type="expression" dxfId="82" priority="73">
      <formula>$I18=3</formula>
    </cfRule>
    <cfRule type="expression" dxfId="81" priority="74">
      <formula>$I18=2</formula>
    </cfRule>
    <cfRule type="expression" dxfId="80" priority="75">
      <formula>$I18=1</formula>
    </cfRule>
  </conditionalFormatting>
  <conditionalFormatting sqref="C19">
    <cfRule type="expression" dxfId="79" priority="70">
      <formula>$I19=3</formula>
    </cfRule>
    <cfRule type="expression" dxfId="78" priority="71">
      <formula>$I19=2</formula>
    </cfRule>
    <cfRule type="expression" dxfId="77" priority="72">
      <formula>$I19=1</formula>
    </cfRule>
  </conditionalFormatting>
  <conditionalFormatting sqref="D19">
    <cfRule type="expression" dxfId="76" priority="67">
      <formula>$I19=3</formula>
    </cfRule>
    <cfRule type="expression" dxfId="75" priority="68">
      <formula>$I19=2</formula>
    </cfRule>
    <cfRule type="expression" dxfId="74" priority="69">
      <formula>$I19=1</formula>
    </cfRule>
  </conditionalFormatting>
  <conditionalFormatting sqref="E19">
    <cfRule type="expression" dxfId="73" priority="64">
      <formula>$I19=3</formula>
    </cfRule>
    <cfRule type="expression" dxfId="72" priority="65">
      <formula>$I19=2</formula>
    </cfRule>
    <cfRule type="expression" dxfId="71" priority="66">
      <formula>$I19=1</formula>
    </cfRule>
  </conditionalFormatting>
  <conditionalFormatting sqref="F19">
    <cfRule type="expression" dxfId="70" priority="61">
      <formula>$I19=3</formula>
    </cfRule>
    <cfRule type="expression" dxfId="69" priority="62">
      <formula>$I19=2</formula>
    </cfRule>
    <cfRule type="expression" dxfId="68" priority="63">
      <formula>$I19=1</formula>
    </cfRule>
  </conditionalFormatting>
  <conditionalFormatting sqref="G19">
    <cfRule type="expression" dxfId="67" priority="58">
      <formula>$I19=3</formula>
    </cfRule>
    <cfRule type="expression" dxfId="66" priority="59">
      <formula>$I19=2</formula>
    </cfRule>
    <cfRule type="expression" dxfId="65" priority="60">
      <formula>$I19=1</formula>
    </cfRule>
  </conditionalFormatting>
  <conditionalFormatting sqref="H19">
    <cfRule type="expression" dxfId="64" priority="55">
      <formula>$I19=3</formula>
    </cfRule>
    <cfRule type="expression" dxfId="63" priority="56">
      <formula>$I19=2</formula>
    </cfRule>
    <cfRule type="expression" dxfId="62" priority="57">
      <formula>$I19=1</formula>
    </cfRule>
  </conditionalFormatting>
  <conditionalFormatting sqref="C20">
    <cfRule type="expression" dxfId="61" priority="52">
      <formula>$I20=3</formula>
    </cfRule>
    <cfRule type="expression" dxfId="60" priority="53">
      <formula>$I20=2</formula>
    </cfRule>
    <cfRule type="expression" dxfId="59" priority="54">
      <formula>$I20=1</formula>
    </cfRule>
  </conditionalFormatting>
  <conditionalFormatting sqref="D20">
    <cfRule type="expression" dxfId="58" priority="49">
      <formula>$I20=3</formula>
    </cfRule>
    <cfRule type="expression" dxfId="57" priority="50">
      <formula>$I20=2</formula>
    </cfRule>
    <cfRule type="expression" dxfId="56" priority="51">
      <formula>$I20=1</formula>
    </cfRule>
  </conditionalFormatting>
  <conditionalFormatting sqref="E20">
    <cfRule type="expression" dxfId="55" priority="46">
      <formula>$I20=3</formula>
    </cfRule>
    <cfRule type="expression" dxfId="54" priority="47">
      <formula>$I20=2</formula>
    </cfRule>
    <cfRule type="expression" dxfId="53" priority="48">
      <formula>$I20=1</formula>
    </cfRule>
  </conditionalFormatting>
  <conditionalFormatting sqref="F20">
    <cfRule type="expression" dxfId="52" priority="43">
      <formula>$I20=3</formula>
    </cfRule>
    <cfRule type="expression" dxfId="51" priority="44">
      <formula>$I20=2</formula>
    </cfRule>
    <cfRule type="expression" dxfId="50" priority="45">
      <formula>$I20=1</formula>
    </cfRule>
  </conditionalFormatting>
  <conditionalFormatting sqref="G20">
    <cfRule type="expression" dxfId="49" priority="40">
      <formula>$I20=3</formula>
    </cfRule>
    <cfRule type="expression" dxfId="48" priority="41">
      <formula>$I20=2</formula>
    </cfRule>
    <cfRule type="expression" dxfId="47" priority="42">
      <formula>$I20=1</formula>
    </cfRule>
  </conditionalFormatting>
  <conditionalFormatting sqref="H20">
    <cfRule type="expression" dxfId="46" priority="37">
      <formula>$I20=3</formula>
    </cfRule>
    <cfRule type="expression" dxfId="45" priority="38">
      <formula>$I20=2</formula>
    </cfRule>
    <cfRule type="expression" dxfId="44" priority="39">
      <formula>$I20=1</formula>
    </cfRule>
  </conditionalFormatting>
  <conditionalFormatting sqref="C21">
    <cfRule type="expression" dxfId="43" priority="34">
      <formula>$I21=3</formula>
    </cfRule>
    <cfRule type="expression" dxfId="42" priority="35">
      <formula>$I21=2</formula>
    </cfRule>
    <cfRule type="expression" dxfId="41" priority="36">
      <formula>$I21=1</formula>
    </cfRule>
  </conditionalFormatting>
  <conditionalFormatting sqref="D21">
    <cfRule type="expression" dxfId="40" priority="31">
      <formula>$I21=3</formula>
    </cfRule>
    <cfRule type="expression" dxfId="39" priority="32">
      <formula>$I21=2</formula>
    </cfRule>
    <cfRule type="expression" dxfId="38" priority="33">
      <formula>$I21=1</formula>
    </cfRule>
  </conditionalFormatting>
  <conditionalFormatting sqref="E21">
    <cfRule type="expression" dxfId="37" priority="28">
      <formula>$I21=3</formula>
    </cfRule>
    <cfRule type="expression" dxfId="36" priority="29">
      <formula>$I21=2</formula>
    </cfRule>
    <cfRule type="expression" dxfId="35" priority="30">
      <formula>$I21=1</formula>
    </cfRule>
  </conditionalFormatting>
  <conditionalFormatting sqref="F21">
    <cfRule type="expression" dxfId="34" priority="25">
      <formula>$I21=3</formula>
    </cfRule>
    <cfRule type="expression" dxfId="33" priority="26">
      <formula>$I21=2</formula>
    </cfRule>
    <cfRule type="expression" dxfId="32" priority="27">
      <formula>$I21=1</formula>
    </cfRule>
  </conditionalFormatting>
  <conditionalFormatting sqref="G21">
    <cfRule type="expression" dxfId="31" priority="22">
      <formula>$I21=3</formula>
    </cfRule>
    <cfRule type="expression" dxfId="30" priority="23">
      <formula>$I21=2</formula>
    </cfRule>
    <cfRule type="expression" dxfId="29" priority="24">
      <formula>$I21=1</formula>
    </cfRule>
  </conditionalFormatting>
  <conditionalFormatting sqref="H21">
    <cfRule type="expression" dxfId="28" priority="19">
      <formula>$I21=3</formula>
    </cfRule>
    <cfRule type="expression" dxfId="27" priority="20">
      <formula>$I21=2</formula>
    </cfRule>
    <cfRule type="expression" dxfId="26" priority="21">
      <formula>$I21=1</formula>
    </cfRule>
  </conditionalFormatting>
  <conditionalFormatting sqref="C9">
    <cfRule type="expression" dxfId="25" priority="16">
      <formula>$I9=3</formula>
    </cfRule>
    <cfRule type="expression" dxfId="24" priority="17">
      <formula>$I9=2</formula>
    </cfRule>
    <cfRule type="expression" dxfId="23" priority="18">
      <formula>$I9=1</formula>
    </cfRule>
  </conditionalFormatting>
  <conditionalFormatting sqref="D9">
    <cfRule type="expression" dxfId="22" priority="13">
      <formula>$I9=3</formula>
    </cfRule>
    <cfRule type="expression" dxfId="21" priority="14">
      <formula>$I9=2</formula>
    </cfRule>
    <cfRule type="expression" dxfId="20" priority="15">
      <formula>$I9=1</formula>
    </cfRule>
  </conditionalFormatting>
  <conditionalFormatting sqref="E9">
    <cfRule type="expression" dxfId="19" priority="10">
      <formula>$I9=3</formula>
    </cfRule>
    <cfRule type="expression" dxfId="18" priority="11">
      <formula>$I9=2</formula>
    </cfRule>
    <cfRule type="expression" dxfId="17" priority="12">
      <formula>$I9=1</formula>
    </cfRule>
  </conditionalFormatting>
  <conditionalFormatting sqref="F9">
    <cfRule type="expression" dxfId="16" priority="7">
      <formula>$I9=3</formula>
    </cfRule>
    <cfRule type="expression" dxfId="15" priority="8">
      <formula>$I9=2</formula>
    </cfRule>
    <cfRule type="expression" dxfId="14" priority="9">
      <formula>$I9=1</formula>
    </cfRule>
  </conditionalFormatting>
  <conditionalFormatting sqref="G9">
    <cfRule type="expression" dxfId="13" priority="4">
      <formula>$I9=3</formula>
    </cfRule>
    <cfRule type="expression" dxfId="12" priority="5">
      <formula>$I9=2</formula>
    </cfRule>
    <cfRule type="expression" dxfId="11" priority="6">
      <formula>$I9=1</formula>
    </cfRule>
  </conditionalFormatting>
  <conditionalFormatting sqref="H9">
    <cfRule type="expression" dxfId="10" priority="1">
      <formula>$I9=3</formula>
    </cfRule>
    <cfRule type="expression" dxfId="9" priority="2">
      <formula>$I9=2</formula>
    </cfRule>
    <cfRule type="expression" dxfId="8" priority="3">
      <formula>$I9=1</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73634621-1D88-451B-A1B8-6B4380716549}">
          <x14:formula1>
            <xm:f>Data!$L$2:$L$6</xm:f>
          </x14:formula1>
          <xm:sqref>E3</xm:sqref>
        </x14:dataValidation>
        <x14:dataValidation type="list" allowBlank="1" showInputMessage="1" showErrorMessage="1" xr:uid="{8E2331AA-6263-4B50-AC9C-5689EC29E370}">
          <x14:formula1>
            <xm:f>Data!$M$2:$M$8</xm:f>
          </x14:formula1>
          <xm:sqref>E4</xm:sqref>
        </x14:dataValidation>
        <x14:dataValidation type="list" allowBlank="1" showInputMessage="1" showErrorMessage="1" xr:uid="{87FC99F7-DB98-4104-B026-996595CBA86D}">
          <x14:formula1>
            <xm:f>Data!$N$2:$N$9</xm:f>
          </x14:formula1>
          <xm:sqref>E5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B00D1-F2A3-4762-89EA-3D788D1F12F9}">
  <dimension ref="A1:L36"/>
  <sheetViews>
    <sheetView zoomScale="85" zoomScaleNormal="85" workbookViewId="0">
      <pane xSplit="3" ySplit="2" topLeftCell="D3" activePane="bottomRight" state="frozen"/>
      <selection pane="topRight" activeCell="D1" sqref="D1"/>
      <selection pane="bottomLeft" activeCell="A3" sqref="A3"/>
      <selection pane="bottomRight" activeCell="A2" sqref="A2"/>
    </sheetView>
  </sheetViews>
  <sheetFormatPr defaultRowHeight="12.75" x14ac:dyDescent="0.2"/>
  <cols>
    <col min="1" max="1" width="44.5703125" style="48" customWidth="1"/>
    <col min="2" max="2" width="18.85546875" customWidth="1"/>
    <col min="3" max="3" width="43.140625" customWidth="1"/>
    <col min="4" max="4" width="25.7109375" customWidth="1"/>
    <col min="5" max="5" width="47.42578125" customWidth="1"/>
    <col min="6" max="6" width="23.42578125" customWidth="1"/>
    <col min="7" max="7" width="21.7109375" style="5" customWidth="1"/>
    <col min="8" max="12" width="33.5703125" style="68" customWidth="1"/>
  </cols>
  <sheetData>
    <row r="1" spans="1:12" x14ac:dyDescent="0.2">
      <c r="A1" s="63"/>
      <c r="B1" s="64"/>
      <c r="C1" s="64"/>
      <c r="D1" s="64"/>
      <c r="E1" s="64"/>
      <c r="F1" s="64"/>
      <c r="G1" s="65"/>
      <c r="H1" s="66" t="s">
        <v>11</v>
      </c>
      <c r="I1" s="66"/>
      <c r="J1" s="66"/>
      <c r="K1" s="66"/>
      <c r="L1" s="66"/>
    </row>
    <row r="2" spans="1:12" s="61" customFormat="1" ht="18" customHeight="1" x14ac:dyDescent="0.2">
      <c r="A2" s="60" t="s">
        <v>3</v>
      </c>
      <c r="B2" s="60" t="s">
        <v>12</v>
      </c>
      <c r="C2" s="60" t="s">
        <v>6</v>
      </c>
      <c r="D2" s="60" t="s">
        <v>13</v>
      </c>
      <c r="E2" s="60" t="s">
        <v>7</v>
      </c>
      <c r="F2" s="60" t="s">
        <v>8</v>
      </c>
      <c r="G2" s="59" t="s">
        <v>9</v>
      </c>
      <c r="H2" s="67" t="s">
        <v>14</v>
      </c>
      <c r="I2" s="67" t="s">
        <v>15</v>
      </c>
      <c r="J2" s="67" t="s">
        <v>2</v>
      </c>
      <c r="K2" s="67" t="s">
        <v>16</v>
      </c>
      <c r="L2" s="67" t="s">
        <v>17</v>
      </c>
    </row>
    <row r="3" spans="1:12" x14ac:dyDescent="0.2">
      <c r="A3" s="48" t="s">
        <v>18</v>
      </c>
    </row>
    <row r="4" spans="1:12" ht="14.45" customHeight="1" x14ac:dyDescent="0.2">
      <c r="A4" t="s">
        <v>19</v>
      </c>
      <c r="B4" t="s">
        <v>20</v>
      </c>
      <c r="C4" s="54" t="s">
        <v>21</v>
      </c>
      <c r="D4" s="69" t="s">
        <v>22</v>
      </c>
      <c r="E4" t="s">
        <v>23</v>
      </c>
      <c r="F4" t="s">
        <v>24</v>
      </c>
      <c r="G4" s="5">
        <v>2023</v>
      </c>
      <c r="H4" s="70">
        <v>3</v>
      </c>
      <c r="I4" s="70">
        <v>3</v>
      </c>
      <c r="J4" s="70">
        <v>3</v>
      </c>
      <c r="K4" s="70">
        <v>3</v>
      </c>
      <c r="L4" s="70">
        <v>2</v>
      </c>
    </row>
    <row r="5" spans="1:12" x14ac:dyDescent="0.2">
      <c r="A5"/>
      <c r="B5" t="s">
        <v>25</v>
      </c>
      <c r="C5" s="54" t="s">
        <v>26</v>
      </c>
      <c r="D5" s="54"/>
      <c r="E5" s="71" t="s">
        <v>27</v>
      </c>
      <c r="F5" t="s">
        <v>28</v>
      </c>
      <c r="H5" s="68">
        <v>3</v>
      </c>
      <c r="I5" s="68">
        <v>3</v>
      </c>
      <c r="J5" s="68">
        <v>3</v>
      </c>
      <c r="K5" s="68">
        <v>3</v>
      </c>
      <c r="L5" s="68">
        <v>2</v>
      </c>
    </row>
    <row r="6" spans="1:12" x14ac:dyDescent="0.2">
      <c r="A6"/>
      <c r="C6" s="54"/>
      <c r="D6" s="54"/>
      <c r="E6" s="71"/>
    </row>
    <row r="7" spans="1:12" x14ac:dyDescent="0.2">
      <c r="A7" t="s">
        <v>29</v>
      </c>
      <c r="B7" t="s">
        <v>20</v>
      </c>
      <c r="C7" s="54" t="s">
        <v>21</v>
      </c>
      <c r="D7" s="71" t="s">
        <v>30</v>
      </c>
      <c r="E7" t="s">
        <v>23</v>
      </c>
      <c r="F7" t="s">
        <v>24</v>
      </c>
      <c r="G7" s="5">
        <v>2023</v>
      </c>
      <c r="H7" s="68">
        <v>1</v>
      </c>
      <c r="I7" s="68">
        <v>2</v>
      </c>
      <c r="J7" s="68">
        <v>2</v>
      </c>
      <c r="K7" s="68">
        <v>3</v>
      </c>
      <c r="L7" s="68">
        <v>3</v>
      </c>
    </row>
    <row r="8" spans="1:12" ht="14.45" customHeight="1" x14ac:dyDescent="0.2">
      <c r="B8" t="s">
        <v>25</v>
      </c>
      <c r="C8" s="54" t="s">
        <v>31</v>
      </c>
      <c r="D8" s="54"/>
      <c r="E8" s="72" t="s">
        <v>32</v>
      </c>
      <c r="F8" t="s">
        <v>33</v>
      </c>
      <c r="H8" s="68">
        <v>1</v>
      </c>
      <c r="I8" s="68">
        <v>2</v>
      </c>
      <c r="J8" s="68">
        <v>2</v>
      </c>
      <c r="K8" s="68">
        <v>3</v>
      </c>
      <c r="L8" s="68">
        <v>3</v>
      </c>
    </row>
    <row r="9" spans="1:12" x14ac:dyDescent="0.2">
      <c r="B9" t="s">
        <v>34</v>
      </c>
      <c r="C9" s="54" t="s">
        <v>35</v>
      </c>
      <c r="D9" s="54"/>
      <c r="E9" t="s">
        <v>36</v>
      </c>
      <c r="F9" t="s">
        <v>37</v>
      </c>
      <c r="G9" s="5">
        <v>2022</v>
      </c>
      <c r="H9" s="68">
        <v>1</v>
      </c>
      <c r="I9" s="68">
        <v>2</v>
      </c>
      <c r="J9" s="68">
        <v>2</v>
      </c>
      <c r="K9" s="68">
        <v>3</v>
      </c>
      <c r="L9" s="68">
        <v>3</v>
      </c>
    </row>
    <row r="10" spans="1:12" ht="13.5" thickBot="1" x14ac:dyDescent="0.25">
      <c r="A10" s="49"/>
      <c r="B10" s="73"/>
      <c r="C10" s="73"/>
      <c r="D10" s="73"/>
      <c r="E10" s="73"/>
      <c r="F10" s="73"/>
      <c r="G10" s="74"/>
    </row>
    <row r="11" spans="1:12" x14ac:dyDescent="0.2">
      <c r="A11" s="48" t="s">
        <v>38</v>
      </c>
      <c r="B11" t="s">
        <v>34</v>
      </c>
      <c r="C11" s="54" t="s">
        <v>35</v>
      </c>
      <c r="D11" s="54"/>
      <c r="E11" t="s">
        <v>36</v>
      </c>
      <c r="F11" t="s">
        <v>37</v>
      </c>
      <c r="G11" s="5">
        <v>2022</v>
      </c>
      <c r="H11" s="68">
        <v>1</v>
      </c>
      <c r="I11" s="68">
        <v>3</v>
      </c>
      <c r="J11" s="68">
        <v>3</v>
      </c>
      <c r="K11" s="68">
        <v>3</v>
      </c>
      <c r="L11" s="68">
        <v>3</v>
      </c>
    </row>
    <row r="12" spans="1:12" x14ac:dyDescent="0.2">
      <c r="B12" t="s">
        <v>34</v>
      </c>
      <c r="C12" s="54" t="s">
        <v>39</v>
      </c>
      <c r="D12" s="71" t="s">
        <v>40</v>
      </c>
      <c r="E12" t="s">
        <v>41</v>
      </c>
      <c r="F12" t="s">
        <v>37</v>
      </c>
      <c r="G12" s="5">
        <v>2021</v>
      </c>
      <c r="H12" s="68">
        <v>3</v>
      </c>
      <c r="I12" s="68">
        <v>3</v>
      </c>
      <c r="J12" s="68">
        <v>2</v>
      </c>
      <c r="K12" s="68">
        <v>2</v>
      </c>
      <c r="L12" s="68">
        <v>2</v>
      </c>
    </row>
    <row r="13" spans="1:12" x14ac:dyDescent="0.2">
      <c r="B13" t="s">
        <v>42</v>
      </c>
      <c r="C13" s="54" t="s">
        <v>43</v>
      </c>
      <c r="D13" s="54"/>
      <c r="E13" t="s">
        <v>44</v>
      </c>
      <c r="F13" t="s">
        <v>45</v>
      </c>
      <c r="G13" s="5">
        <v>2021</v>
      </c>
      <c r="H13" s="68">
        <v>3</v>
      </c>
      <c r="I13" s="68">
        <v>3</v>
      </c>
      <c r="J13" s="68">
        <v>2</v>
      </c>
      <c r="K13" s="68">
        <v>2</v>
      </c>
      <c r="L13" s="68">
        <v>2</v>
      </c>
    </row>
    <row r="14" spans="1:12" x14ac:dyDescent="0.2">
      <c r="B14" t="s">
        <v>20</v>
      </c>
      <c r="C14" s="54" t="s">
        <v>46</v>
      </c>
      <c r="D14" s="71" t="s">
        <v>47</v>
      </c>
      <c r="E14" t="s">
        <v>48</v>
      </c>
      <c r="F14" t="s">
        <v>37</v>
      </c>
      <c r="G14" s="5">
        <v>2021</v>
      </c>
      <c r="H14" s="68">
        <v>3</v>
      </c>
      <c r="I14" s="68">
        <v>3</v>
      </c>
      <c r="J14" s="68">
        <v>3</v>
      </c>
      <c r="K14" s="68">
        <v>2</v>
      </c>
      <c r="L14" s="68">
        <v>2</v>
      </c>
    </row>
    <row r="15" spans="1:12" ht="14.1" customHeight="1" x14ac:dyDescent="0.2">
      <c r="B15" t="s">
        <v>49</v>
      </c>
      <c r="C15" s="54" t="s">
        <v>50</v>
      </c>
      <c r="D15" s="75" t="s">
        <v>51</v>
      </c>
      <c r="E15" s="76" t="s">
        <v>52</v>
      </c>
      <c r="F15" t="s">
        <v>53</v>
      </c>
      <c r="G15" s="5">
        <v>2021</v>
      </c>
      <c r="H15" s="68">
        <v>3</v>
      </c>
      <c r="I15" s="68">
        <v>3</v>
      </c>
      <c r="J15" s="68">
        <v>3</v>
      </c>
      <c r="K15" s="68">
        <v>2</v>
      </c>
      <c r="L15" s="68">
        <v>2</v>
      </c>
    </row>
    <row r="16" spans="1:12" x14ac:dyDescent="0.2">
      <c r="B16" t="s">
        <v>49</v>
      </c>
      <c r="C16" s="54" t="s">
        <v>54</v>
      </c>
      <c r="D16" t="s">
        <v>55</v>
      </c>
      <c r="E16" t="s">
        <v>56</v>
      </c>
      <c r="F16" t="s">
        <v>57</v>
      </c>
      <c r="G16" s="5">
        <v>2022</v>
      </c>
      <c r="H16" s="68">
        <v>3</v>
      </c>
      <c r="I16" s="68">
        <v>3</v>
      </c>
      <c r="J16" s="68">
        <v>3</v>
      </c>
      <c r="K16" s="68">
        <v>2</v>
      </c>
      <c r="L16" s="68">
        <v>2</v>
      </c>
    </row>
    <row r="17" spans="1:12" ht="13.5" thickBot="1" x14ac:dyDescent="0.25">
      <c r="A17" s="49"/>
      <c r="B17" s="73"/>
      <c r="C17" s="73"/>
      <c r="D17" s="73"/>
      <c r="E17" s="73"/>
      <c r="F17" s="73"/>
      <c r="G17" s="74"/>
    </row>
    <row r="18" spans="1:12" ht="15.6" customHeight="1" x14ac:dyDescent="0.2">
      <c r="A18" s="48" t="s">
        <v>58</v>
      </c>
      <c r="B18" t="s">
        <v>20</v>
      </c>
      <c r="C18" s="54" t="s">
        <v>59</v>
      </c>
      <c r="D18" s="69" t="s">
        <v>60</v>
      </c>
      <c r="E18" t="s">
        <v>61</v>
      </c>
      <c r="F18" t="s">
        <v>57</v>
      </c>
      <c r="G18" s="5">
        <v>2022</v>
      </c>
      <c r="H18" s="68">
        <v>3</v>
      </c>
      <c r="I18" s="68">
        <v>3</v>
      </c>
      <c r="J18" s="68">
        <v>1</v>
      </c>
      <c r="K18" s="68">
        <v>3</v>
      </c>
      <c r="L18" s="68">
        <v>1</v>
      </c>
    </row>
    <row r="19" spans="1:12" ht="14.1" customHeight="1" x14ac:dyDescent="0.2">
      <c r="B19" t="s">
        <v>42</v>
      </c>
      <c r="C19" s="54" t="s">
        <v>43</v>
      </c>
      <c r="D19" s="54"/>
      <c r="E19" t="s">
        <v>44</v>
      </c>
      <c r="F19" t="s">
        <v>45</v>
      </c>
      <c r="G19" s="5">
        <v>2021</v>
      </c>
      <c r="H19" s="68">
        <v>3</v>
      </c>
      <c r="I19" s="68">
        <v>3</v>
      </c>
      <c r="J19" s="68">
        <v>1</v>
      </c>
      <c r="K19" s="68">
        <v>3</v>
      </c>
      <c r="L19" s="68">
        <v>1</v>
      </c>
    </row>
    <row r="20" spans="1:12" ht="14.1" customHeight="1" x14ac:dyDescent="0.2">
      <c r="B20" t="s">
        <v>62</v>
      </c>
      <c r="C20" s="54" t="s">
        <v>63</v>
      </c>
      <c r="D20" s="54"/>
      <c r="E20" t="s">
        <v>64</v>
      </c>
      <c r="F20" t="s">
        <v>65</v>
      </c>
      <c r="G20" s="5">
        <v>2021</v>
      </c>
      <c r="H20" s="68">
        <v>3</v>
      </c>
      <c r="I20" s="68">
        <v>3</v>
      </c>
      <c r="J20" s="68">
        <v>1</v>
      </c>
      <c r="K20" s="68">
        <v>3</v>
      </c>
      <c r="L20" s="68">
        <v>1</v>
      </c>
    </row>
    <row r="21" spans="1:12" x14ac:dyDescent="0.2">
      <c r="B21" t="s">
        <v>34</v>
      </c>
      <c r="C21" s="54" t="s">
        <v>39</v>
      </c>
      <c r="D21" s="71" t="s">
        <v>66</v>
      </c>
      <c r="E21" t="s">
        <v>41</v>
      </c>
      <c r="F21" t="s">
        <v>37</v>
      </c>
      <c r="G21" s="5">
        <v>2021</v>
      </c>
      <c r="H21" s="68">
        <v>3</v>
      </c>
      <c r="I21" s="68">
        <v>3</v>
      </c>
      <c r="J21" s="68">
        <v>1</v>
      </c>
      <c r="K21" s="68">
        <v>3</v>
      </c>
      <c r="L21" s="68">
        <v>1</v>
      </c>
    </row>
    <row r="22" spans="1:12" x14ac:dyDescent="0.2">
      <c r="B22" t="s">
        <v>20</v>
      </c>
      <c r="C22" s="54" t="s">
        <v>67</v>
      </c>
      <c r="D22" s="71"/>
      <c r="E22" t="s">
        <v>68</v>
      </c>
      <c r="F22" t="s">
        <v>57</v>
      </c>
      <c r="G22" s="5">
        <v>2022</v>
      </c>
      <c r="H22" s="68">
        <v>3</v>
      </c>
      <c r="I22" s="68">
        <v>3</v>
      </c>
      <c r="J22" s="68">
        <v>1</v>
      </c>
      <c r="K22" s="68">
        <v>3</v>
      </c>
      <c r="L22" s="68">
        <v>1</v>
      </c>
    </row>
    <row r="23" spans="1:12" ht="13.5" thickBot="1" x14ac:dyDescent="0.25">
      <c r="A23" s="49"/>
      <c r="B23" s="73"/>
      <c r="C23" s="73"/>
      <c r="D23" s="73"/>
      <c r="E23" s="73"/>
      <c r="F23" s="73"/>
      <c r="G23" s="74"/>
    </row>
    <row r="24" spans="1:12" x14ac:dyDescent="0.2">
      <c r="A24" s="48" t="s">
        <v>4</v>
      </c>
      <c r="B24" t="s">
        <v>20</v>
      </c>
      <c r="C24" s="54" t="s">
        <v>69</v>
      </c>
      <c r="D24" t="s">
        <v>70</v>
      </c>
      <c r="E24" t="s">
        <v>71</v>
      </c>
      <c r="F24" t="s">
        <v>57</v>
      </c>
      <c r="G24" s="5">
        <v>2022</v>
      </c>
      <c r="H24" s="68">
        <v>3</v>
      </c>
      <c r="I24" s="68">
        <v>2</v>
      </c>
      <c r="J24" s="68">
        <v>3</v>
      </c>
      <c r="K24" s="68">
        <v>2</v>
      </c>
      <c r="L24" s="68">
        <v>1</v>
      </c>
    </row>
    <row r="25" spans="1:12" x14ac:dyDescent="0.2">
      <c r="B25" t="s">
        <v>34</v>
      </c>
      <c r="C25" s="54" t="s">
        <v>39</v>
      </c>
      <c r="D25" s="71" t="s">
        <v>72</v>
      </c>
      <c r="E25" t="s">
        <v>41</v>
      </c>
      <c r="F25" t="s">
        <v>37</v>
      </c>
      <c r="G25" s="5">
        <v>2021</v>
      </c>
      <c r="H25" s="68">
        <v>3</v>
      </c>
      <c r="I25" s="68">
        <v>2</v>
      </c>
      <c r="J25" s="68">
        <v>3</v>
      </c>
      <c r="K25" s="68">
        <v>2</v>
      </c>
      <c r="L25" s="68">
        <v>1</v>
      </c>
    </row>
    <row r="26" spans="1:12" ht="12.95" customHeight="1" x14ac:dyDescent="0.2">
      <c r="B26" t="s">
        <v>73</v>
      </c>
      <c r="C26" s="54" t="s">
        <v>74</v>
      </c>
      <c r="D26" s="69" t="s">
        <v>75</v>
      </c>
      <c r="E26" t="s">
        <v>76</v>
      </c>
      <c r="F26" t="s">
        <v>37</v>
      </c>
      <c r="H26" s="68">
        <v>3</v>
      </c>
      <c r="I26" s="68">
        <v>2</v>
      </c>
      <c r="J26" s="68">
        <v>3</v>
      </c>
      <c r="K26" s="68">
        <v>2</v>
      </c>
      <c r="L26" s="68">
        <v>1</v>
      </c>
    </row>
    <row r="27" spans="1:12" x14ac:dyDescent="0.2">
      <c r="B27" t="s">
        <v>77</v>
      </c>
      <c r="C27" t="s">
        <v>78</v>
      </c>
      <c r="H27" s="68">
        <v>3</v>
      </c>
      <c r="I27" s="68">
        <v>2</v>
      </c>
      <c r="J27" s="68">
        <v>3</v>
      </c>
      <c r="K27" s="68">
        <v>2</v>
      </c>
      <c r="L27" s="68">
        <v>1</v>
      </c>
    </row>
    <row r="28" spans="1:12" ht="14.1" customHeight="1" x14ac:dyDescent="0.2">
      <c r="B28" t="s">
        <v>49</v>
      </c>
      <c r="C28" s="54" t="s">
        <v>79</v>
      </c>
      <c r="D28" s="75"/>
      <c r="E28" s="76" t="s">
        <v>80</v>
      </c>
      <c r="F28" t="s">
        <v>53</v>
      </c>
      <c r="G28" s="5">
        <v>2021</v>
      </c>
      <c r="H28" s="68">
        <v>3</v>
      </c>
      <c r="I28" s="68">
        <v>2</v>
      </c>
      <c r="J28" s="68">
        <v>3</v>
      </c>
      <c r="K28" s="68">
        <v>2</v>
      </c>
      <c r="L28" s="68">
        <v>1</v>
      </c>
    </row>
    <row r="29" spans="1:12" ht="13.5" thickBot="1" x14ac:dyDescent="0.25">
      <c r="A29" s="49"/>
      <c r="B29" s="73"/>
      <c r="C29" s="73"/>
      <c r="D29" s="73"/>
      <c r="E29" s="73"/>
      <c r="F29" s="73"/>
      <c r="G29" s="74"/>
    </row>
    <row r="30" spans="1:12" ht="15.95" customHeight="1" x14ac:dyDescent="0.2">
      <c r="A30" s="48" t="s">
        <v>81</v>
      </c>
      <c r="B30" t="s">
        <v>20</v>
      </c>
      <c r="C30" s="54" t="s">
        <v>82</v>
      </c>
      <c r="D30" s="76" t="s">
        <v>83</v>
      </c>
      <c r="E30" t="s">
        <v>84</v>
      </c>
      <c r="F30" t="s">
        <v>85</v>
      </c>
      <c r="H30" s="68">
        <v>1</v>
      </c>
      <c r="I30" s="68">
        <v>2</v>
      </c>
      <c r="J30" s="68">
        <v>3</v>
      </c>
      <c r="K30" s="68">
        <v>3</v>
      </c>
      <c r="L30" s="68">
        <v>3</v>
      </c>
    </row>
    <row r="31" spans="1:12" x14ac:dyDescent="0.2">
      <c r="B31" t="s">
        <v>34</v>
      </c>
      <c r="C31" s="54" t="s">
        <v>39</v>
      </c>
      <c r="D31" s="71" t="s">
        <v>86</v>
      </c>
      <c r="E31" t="s">
        <v>41</v>
      </c>
      <c r="F31" t="s">
        <v>37</v>
      </c>
      <c r="G31" s="5">
        <v>2021</v>
      </c>
      <c r="H31" s="68">
        <v>1</v>
      </c>
      <c r="I31" s="68">
        <v>2</v>
      </c>
      <c r="J31" s="68">
        <v>3</v>
      </c>
      <c r="K31" s="68">
        <v>3</v>
      </c>
      <c r="L31" s="68">
        <v>3</v>
      </c>
    </row>
    <row r="32" spans="1:12" ht="13.5" thickBot="1" x14ac:dyDescent="0.25">
      <c r="A32" s="49"/>
      <c r="B32" s="73"/>
      <c r="C32" s="73"/>
      <c r="D32" s="73"/>
      <c r="E32" s="73"/>
      <c r="F32" s="73"/>
      <c r="G32" s="74"/>
    </row>
    <row r="33" spans="1:12" x14ac:dyDescent="0.2">
      <c r="A33" s="48" t="s">
        <v>87</v>
      </c>
      <c r="B33" t="s">
        <v>20</v>
      </c>
      <c r="C33" s="54" t="s">
        <v>88</v>
      </c>
      <c r="D33" s="71"/>
      <c r="E33" t="s">
        <v>89</v>
      </c>
      <c r="F33" t="s">
        <v>57</v>
      </c>
      <c r="G33" s="77">
        <v>2022</v>
      </c>
      <c r="H33" s="68">
        <v>3</v>
      </c>
      <c r="I33" s="68">
        <v>2</v>
      </c>
      <c r="J33" s="68">
        <v>3</v>
      </c>
      <c r="K33" s="68">
        <v>2</v>
      </c>
      <c r="L33" s="68">
        <v>1</v>
      </c>
    </row>
    <row r="34" spans="1:12" x14ac:dyDescent="0.2">
      <c r="A34"/>
      <c r="B34" t="s">
        <v>20</v>
      </c>
      <c r="C34" s="54" t="s">
        <v>90</v>
      </c>
      <c r="D34" t="s">
        <v>91</v>
      </c>
      <c r="E34" t="s">
        <v>92</v>
      </c>
      <c r="F34" s="78" t="s">
        <v>93</v>
      </c>
      <c r="G34" s="79">
        <v>2022</v>
      </c>
      <c r="H34" s="68">
        <v>3</v>
      </c>
      <c r="I34" s="68">
        <v>2</v>
      </c>
      <c r="J34" s="68">
        <v>3</v>
      </c>
      <c r="K34" s="68">
        <v>2</v>
      </c>
      <c r="L34" s="68">
        <v>1</v>
      </c>
    </row>
    <row r="35" spans="1:12" x14ac:dyDescent="0.2">
      <c r="B35" t="s">
        <v>20</v>
      </c>
      <c r="C35" s="54" t="s">
        <v>94</v>
      </c>
      <c r="D35" t="s">
        <v>95</v>
      </c>
      <c r="E35" t="s">
        <v>96</v>
      </c>
      <c r="F35" t="s">
        <v>97</v>
      </c>
      <c r="G35" s="79" t="s">
        <v>98</v>
      </c>
      <c r="H35" s="68">
        <v>3</v>
      </c>
      <c r="I35" s="68">
        <v>2</v>
      </c>
      <c r="J35" s="68">
        <v>3</v>
      </c>
      <c r="K35" s="68">
        <v>2</v>
      </c>
      <c r="L35" s="68">
        <v>1</v>
      </c>
    </row>
    <row r="36" spans="1:12" x14ac:dyDescent="0.2">
      <c r="B36" t="s">
        <v>20</v>
      </c>
      <c r="C36" s="54" t="s">
        <v>99</v>
      </c>
      <c r="D36" s="80" t="s">
        <v>100</v>
      </c>
      <c r="E36" t="s">
        <v>101</v>
      </c>
      <c r="F36" t="s">
        <v>102</v>
      </c>
      <c r="G36" s="79" t="s">
        <v>103</v>
      </c>
      <c r="H36" s="68">
        <v>3</v>
      </c>
      <c r="I36" s="68">
        <v>2</v>
      </c>
      <c r="J36" s="68">
        <v>3</v>
      </c>
      <c r="K36" s="68">
        <v>2</v>
      </c>
      <c r="L36" s="68">
        <v>1</v>
      </c>
    </row>
  </sheetData>
  <conditionalFormatting sqref="H1:L1048576">
    <cfRule type="colorScale" priority="1">
      <colorScale>
        <cfvo type="num" val="1"/>
        <cfvo type="num" val="2"/>
        <cfvo type="num" val="3"/>
        <color rgb="FFF8696B"/>
        <color theme="5" tint="0.39997558519241921"/>
        <color rgb="FF63BE7B"/>
      </colorScale>
    </cfRule>
  </conditionalFormatting>
  <hyperlinks>
    <hyperlink ref="C5" r:id="rId1" xr:uid="{2D573E39-AE7C-44FA-AAFF-84D21F223F65}"/>
    <hyperlink ref="C9" r:id="rId2" xr:uid="{33019034-C090-43D5-B23F-3582FB0F4FB6}"/>
    <hyperlink ref="C11" r:id="rId3" xr:uid="{88712BC0-C0BB-4C47-A43D-02AADEDE7536}"/>
    <hyperlink ref="C12" r:id="rId4" xr:uid="{B56B0352-5827-442B-9AEE-0EF3B45DDBD0}"/>
    <hyperlink ref="C18" r:id="rId5" xr:uid="{FC42B69D-0F05-485A-88E3-682798C0E023}"/>
    <hyperlink ref="C24" r:id="rId6" xr:uid="{8FAD9F81-9924-4080-A047-E5BFF936DE6C}"/>
    <hyperlink ref="C13" r:id="rId7" xr:uid="{680FB66C-29A3-4BA6-AEC3-1AB4DD6A3A9C}"/>
    <hyperlink ref="C19" r:id="rId8" xr:uid="{E902CCEE-4EAB-4670-84B8-28800EDF338E}"/>
    <hyperlink ref="C21" r:id="rId9" xr:uid="{0FE70B53-6487-46D8-879C-86373CB769D2}"/>
    <hyperlink ref="C30" r:id="rId10" display="Investor Climate Action Plans (ICAPs): Guidance on using the expectations sladder " xr:uid="{2E0423D1-BD2A-4491-9197-383020126841}"/>
    <hyperlink ref="C25" r:id="rId11" xr:uid="{60794C4E-C1A3-4584-ADF8-67DE1BB79AF5}"/>
    <hyperlink ref="C31" r:id="rId12" xr:uid="{774547DD-E960-4415-82F8-9034629336F9}"/>
    <hyperlink ref="C8" r:id="rId13" xr:uid="{760815B0-9A06-470E-BEF1-0D8B87C43B91}"/>
    <hyperlink ref="C7" r:id="rId14" xr:uid="{DCA3F53E-F744-4093-919F-AD7252DBDCA1}"/>
    <hyperlink ref="C4" r:id="rId15" xr:uid="{321B3FD7-1672-4F60-8939-F8D3D9BB0002}"/>
    <hyperlink ref="C26" r:id="rId16" xr:uid="{B9A319CB-6013-49CC-ADF2-3AA9F0899DEA}"/>
    <hyperlink ref="C14" r:id="rId17" xr:uid="{C40C03DA-C5D2-4481-BD2E-27081FA68B52}"/>
    <hyperlink ref="C15" r:id="rId18" xr:uid="{9BEE4435-4526-449E-A4B0-B0257B17B4E4}"/>
    <hyperlink ref="C20" r:id="rId19" xr:uid="{B16C0955-CD4D-4A37-B6FB-72F1DCECA96A}"/>
    <hyperlink ref="C33" r:id="rId20" xr:uid="{2B41914D-BE71-43F5-A919-B0A4328F85B3}"/>
    <hyperlink ref="C34" r:id="rId21" xr:uid="{81FBC23C-BB51-4F52-9ADA-59011C44F8C2}"/>
    <hyperlink ref="C36" r:id="rId22" xr:uid="{7B8F727B-7C82-4077-A43B-5581F3A79CFB}"/>
    <hyperlink ref="C35" r:id="rId23" xr:uid="{CDF56D5F-D77C-4512-8F00-E2FADE8F5B59}"/>
    <hyperlink ref="C28" r:id="rId24" xr:uid="{10B1AB5C-B4E7-4EB5-BC2B-F90FBB4D1CA8}"/>
    <hyperlink ref="C22" r:id="rId25" xr:uid="{261AB736-CFD2-49F5-955C-A885169A2350}"/>
    <hyperlink ref="C16" r:id="rId26" xr:uid="{4EBB686F-0449-40EF-87E9-25D2BD523263}"/>
  </hyperlinks>
  <pageMargins left="0.7" right="0.7" top="0.75" bottom="0.75" header="0.3" footer="0.3"/>
  <pageSetup paperSize="9" orientation="portrait" verticalDpi="0" r:id="rId2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6DD87-78E5-466D-8374-4DC66FDBC232}">
  <dimension ref="A1:S86"/>
  <sheetViews>
    <sheetView zoomScaleNormal="100" workbookViewId="0">
      <pane xSplit="1" topLeftCell="B1" activePane="topRight" state="frozen"/>
      <selection pane="topRight"/>
    </sheetView>
  </sheetViews>
  <sheetFormatPr defaultRowHeight="12.75" x14ac:dyDescent="0.2"/>
  <cols>
    <col min="1" max="1" width="49.5703125" customWidth="1"/>
    <col min="2" max="2" width="16.5703125" customWidth="1"/>
    <col min="3" max="17" width="10.140625" customWidth="1"/>
    <col min="18" max="18" width="37.42578125" customWidth="1"/>
    <col min="19" max="19" width="11.140625" customWidth="1"/>
  </cols>
  <sheetData>
    <row r="1" spans="1:19" s="48" customFormat="1" x14ac:dyDescent="0.2">
      <c r="A1" s="47" t="s">
        <v>8</v>
      </c>
      <c r="B1" s="47" t="s">
        <v>12</v>
      </c>
      <c r="C1" s="47" t="s">
        <v>104</v>
      </c>
      <c r="D1" s="47"/>
      <c r="E1" s="47"/>
      <c r="F1" s="47"/>
      <c r="G1" s="47"/>
      <c r="H1" s="47"/>
      <c r="I1" s="47"/>
      <c r="J1" s="47"/>
      <c r="K1" s="47"/>
      <c r="L1" s="47"/>
      <c r="M1" s="47"/>
      <c r="N1" s="47"/>
      <c r="O1" s="47"/>
      <c r="P1" s="47"/>
      <c r="Q1" s="47"/>
      <c r="R1" s="47" t="s">
        <v>105</v>
      </c>
      <c r="S1" s="47" t="s">
        <v>106</v>
      </c>
    </row>
    <row r="2" spans="1:19" s="48" customFormat="1" ht="13.5" thickBot="1" x14ac:dyDescent="0.25">
      <c r="A2" s="49"/>
      <c r="B2" s="49"/>
      <c r="C2" s="50" t="s">
        <v>37</v>
      </c>
      <c r="D2" s="50" t="s">
        <v>107</v>
      </c>
      <c r="E2" s="50" t="s">
        <v>108</v>
      </c>
      <c r="F2" s="50" t="s">
        <v>109</v>
      </c>
      <c r="G2" s="50" t="s">
        <v>110</v>
      </c>
      <c r="H2" s="50" t="s">
        <v>111</v>
      </c>
      <c r="I2" s="50" t="s">
        <v>112</v>
      </c>
      <c r="J2" s="50" t="s">
        <v>113</v>
      </c>
      <c r="K2" s="50" t="s">
        <v>114</v>
      </c>
      <c r="L2" s="50" t="s">
        <v>115</v>
      </c>
      <c r="M2" s="50" t="s">
        <v>116</v>
      </c>
      <c r="N2" s="50" t="s">
        <v>45</v>
      </c>
      <c r="O2" s="50" t="s">
        <v>57</v>
      </c>
      <c r="P2" s="50" t="s">
        <v>24</v>
      </c>
      <c r="Q2" s="50" t="s">
        <v>117</v>
      </c>
      <c r="R2" s="49" t="s">
        <v>118</v>
      </c>
      <c r="S2" s="49"/>
    </row>
    <row r="3" spans="1:19" x14ac:dyDescent="0.2">
      <c r="A3" s="51" t="s">
        <v>119</v>
      </c>
      <c r="B3" t="s">
        <v>120</v>
      </c>
      <c r="C3" s="52"/>
      <c r="D3" s="52"/>
      <c r="E3" s="52"/>
      <c r="F3" s="52"/>
      <c r="G3" s="53" t="s">
        <v>121</v>
      </c>
      <c r="O3" s="52"/>
      <c r="Q3" s="52"/>
      <c r="R3" t="s">
        <v>122</v>
      </c>
      <c r="S3">
        <v>2019</v>
      </c>
    </row>
    <row r="4" spans="1:19" x14ac:dyDescent="0.2">
      <c r="A4" s="54" t="s">
        <v>123</v>
      </c>
      <c r="B4" t="s">
        <v>124</v>
      </c>
      <c r="C4" s="53" t="s">
        <v>121</v>
      </c>
      <c r="D4" s="52"/>
      <c r="E4" s="52"/>
      <c r="F4" s="52"/>
      <c r="G4" s="52"/>
      <c r="I4" s="52"/>
      <c r="J4" s="52"/>
      <c r="L4" s="52"/>
      <c r="N4" s="52"/>
      <c r="R4" s="55" t="s">
        <v>125</v>
      </c>
      <c r="S4">
        <v>2021</v>
      </c>
    </row>
    <row r="5" spans="1:19" x14ac:dyDescent="0.2">
      <c r="A5" s="54" t="s">
        <v>126</v>
      </c>
      <c r="B5" t="s">
        <v>124</v>
      </c>
      <c r="C5" s="52"/>
      <c r="D5" s="52"/>
      <c r="E5" s="53" t="s">
        <v>121</v>
      </c>
      <c r="F5" s="52"/>
      <c r="G5" s="52"/>
      <c r="I5" s="52"/>
      <c r="J5" s="52"/>
      <c r="L5" s="52"/>
      <c r="N5" s="52"/>
      <c r="R5" t="s">
        <v>127</v>
      </c>
      <c r="S5">
        <v>2016</v>
      </c>
    </row>
    <row r="6" spans="1:19" x14ac:dyDescent="0.2">
      <c r="A6" s="54" t="s">
        <v>107</v>
      </c>
      <c r="B6" t="s">
        <v>124</v>
      </c>
      <c r="C6" s="52"/>
      <c r="D6" t="s">
        <v>121</v>
      </c>
      <c r="E6" s="52"/>
      <c r="F6" s="52"/>
      <c r="G6" s="52"/>
      <c r="H6" s="52"/>
      <c r="I6" s="52"/>
      <c r="J6" s="52"/>
      <c r="L6" s="52"/>
      <c r="N6" s="52"/>
      <c r="R6" t="s">
        <v>128</v>
      </c>
      <c r="S6">
        <v>1989</v>
      </c>
    </row>
    <row r="7" spans="1:19" x14ac:dyDescent="0.2">
      <c r="A7" s="54" t="s">
        <v>129</v>
      </c>
      <c r="B7" t="s">
        <v>124</v>
      </c>
      <c r="C7" s="52"/>
      <c r="D7" s="52"/>
      <c r="E7" s="52"/>
      <c r="F7" t="s">
        <v>121</v>
      </c>
      <c r="G7" s="52"/>
      <c r="I7" s="52"/>
      <c r="J7" s="52"/>
      <c r="L7" s="52"/>
      <c r="N7" s="52"/>
      <c r="R7" t="s">
        <v>130</v>
      </c>
      <c r="S7">
        <v>2009</v>
      </c>
    </row>
    <row r="8" spans="1:19" x14ac:dyDescent="0.2">
      <c r="A8" s="56" t="s">
        <v>131</v>
      </c>
      <c r="B8" t="s">
        <v>120</v>
      </c>
      <c r="C8" s="52"/>
      <c r="D8" s="52"/>
      <c r="E8" s="52"/>
      <c r="F8" s="52"/>
      <c r="H8" s="52"/>
      <c r="I8" s="52"/>
      <c r="J8" t="s">
        <v>121</v>
      </c>
      <c r="O8" s="52"/>
      <c r="Q8" s="52"/>
      <c r="R8" t="s">
        <v>132</v>
      </c>
      <c r="S8">
        <v>2020</v>
      </c>
    </row>
    <row r="9" spans="1:19" x14ac:dyDescent="0.2">
      <c r="A9" s="54" t="s">
        <v>133</v>
      </c>
      <c r="B9" t="s">
        <v>120</v>
      </c>
      <c r="I9" s="52"/>
      <c r="K9" t="s">
        <v>121</v>
      </c>
      <c r="O9" s="52"/>
      <c r="R9" t="s">
        <v>134</v>
      </c>
      <c r="S9">
        <v>2021</v>
      </c>
    </row>
    <row r="10" spans="1:19" x14ac:dyDescent="0.2">
      <c r="A10" s="54" t="s">
        <v>135</v>
      </c>
      <c r="B10" t="s">
        <v>8</v>
      </c>
      <c r="C10" s="52"/>
      <c r="D10" s="52"/>
      <c r="E10" s="52"/>
      <c r="F10" s="52"/>
      <c r="I10" t="s">
        <v>121</v>
      </c>
      <c r="J10" s="52"/>
      <c r="K10" s="52"/>
      <c r="L10" s="52"/>
      <c r="M10" s="52"/>
      <c r="N10" s="52"/>
      <c r="O10" s="52"/>
      <c r="P10" s="52"/>
      <c r="R10" t="s">
        <v>136</v>
      </c>
      <c r="S10">
        <v>2005</v>
      </c>
    </row>
    <row r="11" spans="1:19" x14ac:dyDescent="0.2">
      <c r="A11" s="54" t="s">
        <v>137</v>
      </c>
      <c r="B11" t="s">
        <v>8</v>
      </c>
      <c r="D11" s="52"/>
      <c r="H11" t="s">
        <v>121</v>
      </c>
      <c r="J11" s="52"/>
      <c r="L11" s="52"/>
      <c r="P11" s="52"/>
      <c r="R11" t="s">
        <v>138</v>
      </c>
      <c r="S11">
        <v>2000</v>
      </c>
    </row>
    <row r="12" spans="1:19" x14ac:dyDescent="0.2">
      <c r="A12" s="54" t="s">
        <v>139</v>
      </c>
      <c r="B12" t="s">
        <v>124</v>
      </c>
      <c r="C12" s="52"/>
      <c r="D12" s="52"/>
      <c r="E12" s="52"/>
      <c r="F12" s="52"/>
      <c r="H12" s="52"/>
      <c r="I12" s="52"/>
      <c r="L12" t="s">
        <v>121</v>
      </c>
      <c r="M12" s="52"/>
      <c r="R12" t="s">
        <v>140</v>
      </c>
      <c r="S12" s="57" t="s">
        <v>141</v>
      </c>
    </row>
    <row r="13" spans="1:19" x14ac:dyDescent="0.2">
      <c r="A13" s="54" t="s">
        <v>24</v>
      </c>
      <c r="B13" t="s">
        <v>8</v>
      </c>
      <c r="G13" s="52"/>
      <c r="I13" s="52"/>
      <c r="L13" s="52"/>
      <c r="M13" s="52"/>
      <c r="P13" t="s">
        <v>121</v>
      </c>
      <c r="R13" t="s">
        <v>142</v>
      </c>
      <c r="S13">
        <v>1992</v>
      </c>
    </row>
    <row r="14" spans="1:19" x14ac:dyDescent="0.2">
      <c r="A14" s="54" t="s">
        <v>143</v>
      </c>
      <c r="B14" t="s">
        <v>144</v>
      </c>
      <c r="G14" s="52"/>
      <c r="J14" s="52"/>
      <c r="M14" s="52"/>
      <c r="Q14" t="s">
        <v>121</v>
      </c>
      <c r="R14" t="s">
        <v>145</v>
      </c>
      <c r="S14">
        <v>1994</v>
      </c>
    </row>
    <row r="15" spans="1:19" x14ac:dyDescent="0.2">
      <c r="A15" s="54" t="s">
        <v>146</v>
      </c>
      <c r="B15" t="s">
        <v>120</v>
      </c>
      <c r="I15" s="52"/>
      <c r="M15" t="s">
        <v>121</v>
      </c>
      <c r="O15" s="52"/>
      <c r="P15" s="52"/>
      <c r="Q15" s="52"/>
      <c r="R15" t="s">
        <v>147</v>
      </c>
      <c r="S15">
        <v>2021</v>
      </c>
    </row>
    <row r="16" spans="1:19" x14ac:dyDescent="0.2">
      <c r="A16" s="54" t="s">
        <v>45</v>
      </c>
      <c r="B16" t="s">
        <v>120</v>
      </c>
      <c r="C16" s="52"/>
      <c r="D16" s="52"/>
      <c r="E16" s="52"/>
      <c r="F16" s="52"/>
      <c r="I16" s="52"/>
      <c r="N16" t="s">
        <v>121</v>
      </c>
      <c r="R16" s="58" t="s">
        <v>148</v>
      </c>
      <c r="S16">
        <v>2017</v>
      </c>
    </row>
    <row r="17" spans="1:19" x14ac:dyDescent="0.2">
      <c r="A17" s="54" t="s">
        <v>149</v>
      </c>
      <c r="B17" t="s">
        <v>120</v>
      </c>
      <c r="G17" s="52"/>
      <c r="J17" s="52"/>
      <c r="K17" s="52"/>
      <c r="M17" s="52"/>
      <c r="O17" t="s">
        <v>121</v>
      </c>
      <c r="R17" t="s">
        <v>150</v>
      </c>
      <c r="S17">
        <v>2021</v>
      </c>
    </row>
    <row r="18" spans="1:19" x14ac:dyDescent="0.2">
      <c r="A18" s="54"/>
    </row>
    <row r="19" spans="1:19" x14ac:dyDescent="0.2">
      <c r="A19" s="54" t="s">
        <v>151</v>
      </c>
      <c r="B19" t="s">
        <v>8</v>
      </c>
      <c r="R19" t="s">
        <v>152</v>
      </c>
      <c r="S19">
        <v>2005</v>
      </c>
    </row>
    <row r="20" spans="1:19" x14ac:dyDescent="0.2">
      <c r="A20" s="54" t="s">
        <v>153</v>
      </c>
      <c r="B20" t="s">
        <v>62</v>
      </c>
      <c r="R20" t="s">
        <v>154</v>
      </c>
      <c r="S20">
        <v>2015</v>
      </c>
    </row>
    <row r="21" spans="1:19" x14ac:dyDescent="0.2">
      <c r="A21" s="54" t="s">
        <v>155</v>
      </c>
      <c r="B21" t="s">
        <v>156</v>
      </c>
      <c r="R21" t="s">
        <v>157</v>
      </c>
      <c r="S21">
        <v>2020</v>
      </c>
    </row>
    <row r="22" spans="1:19" x14ac:dyDescent="0.2">
      <c r="A22" s="54" t="s">
        <v>158</v>
      </c>
      <c r="B22" t="s">
        <v>62</v>
      </c>
      <c r="R22" t="s">
        <v>159</v>
      </c>
      <c r="S22">
        <v>2015</v>
      </c>
    </row>
    <row r="23" spans="1:19" x14ac:dyDescent="0.2">
      <c r="A23" s="54" t="s">
        <v>65</v>
      </c>
      <c r="B23" t="s">
        <v>8</v>
      </c>
      <c r="R23" t="s">
        <v>160</v>
      </c>
      <c r="S23">
        <v>2022</v>
      </c>
    </row>
    <row r="25" spans="1:19" x14ac:dyDescent="0.2">
      <c r="A25" s="48" t="s">
        <v>161</v>
      </c>
    </row>
    <row r="26" spans="1:19" x14ac:dyDescent="0.2">
      <c r="A26" s="54" t="s">
        <v>162</v>
      </c>
      <c r="B26" t="s">
        <v>120</v>
      </c>
      <c r="R26" t="s">
        <v>163</v>
      </c>
      <c r="S26">
        <v>2021</v>
      </c>
    </row>
    <row r="27" spans="1:19" x14ac:dyDescent="0.2">
      <c r="A27" s="54" t="s">
        <v>164</v>
      </c>
      <c r="B27" t="s">
        <v>120</v>
      </c>
      <c r="R27" t="s">
        <v>165</v>
      </c>
      <c r="S27">
        <v>2019</v>
      </c>
    </row>
    <row r="28" spans="1:19" x14ac:dyDescent="0.2">
      <c r="A28" s="54" t="s">
        <v>166</v>
      </c>
      <c r="B28" t="s">
        <v>120</v>
      </c>
      <c r="R28" t="s">
        <v>167</v>
      </c>
      <c r="S28">
        <v>2021</v>
      </c>
    </row>
    <row r="29" spans="1:19" x14ac:dyDescent="0.2">
      <c r="A29" s="54" t="s">
        <v>168</v>
      </c>
      <c r="B29" t="s">
        <v>120</v>
      </c>
      <c r="R29" t="s">
        <v>169</v>
      </c>
      <c r="S29">
        <v>2017</v>
      </c>
    </row>
    <row r="30" spans="1:19" x14ac:dyDescent="0.2">
      <c r="A30" s="54" t="s">
        <v>170</v>
      </c>
      <c r="B30" t="s">
        <v>62</v>
      </c>
      <c r="R30" t="s">
        <v>171</v>
      </c>
      <c r="S30">
        <v>2015</v>
      </c>
    </row>
    <row r="31" spans="1:19" x14ac:dyDescent="0.2">
      <c r="A31" s="54" t="s">
        <v>172</v>
      </c>
      <c r="B31" t="s">
        <v>144</v>
      </c>
      <c r="R31" t="s">
        <v>173</v>
      </c>
      <c r="S31">
        <v>2018</v>
      </c>
    </row>
    <row r="86" spans="1:1" x14ac:dyDescent="0.2">
      <c r="A86" t="s">
        <v>174</v>
      </c>
    </row>
  </sheetData>
  <hyperlinks>
    <hyperlink ref="A5" r:id="rId1" location=":~:text=The%20Asia%20Investor%20Group%20on,change%20and%20net%20zero%20investing." xr:uid="{ACECB4D5-E3DE-49A6-A78A-DDFA4BAE6FEE}"/>
    <hyperlink ref="A4" r:id="rId2" xr:uid="{1B9E444B-5A11-41EC-8316-93C47439F15A}"/>
    <hyperlink ref="A3" r:id="rId3" location=":~:text=The%20Paris%20Aligned%20Investment%20Initiative,on%20Climate%20Change%20(IIGCC)." xr:uid="{D4617F20-A35C-45BF-B835-8E6B1FCE3CAB}"/>
    <hyperlink ref="A6" r:id="rId4" xr:uid="{EE5227FB-5E25-4454-8EBE-127AA8641CE1}"/>
    <hyperlink ref="A7" r:id="rId5" xr:uid="{824D7439-7C98-455B-A523-56984B069260}"/>
    <hyperlink ref="A31" r:id="rId6" xr:uid="{7455979C-4071-4283-9E0B-C19608509362}"/>
    <hyperlink ref="A8" r:id="rId7" xr:uid="{50E06368-9965-4EDF-930C-6A7D617AE49C}"/>
    <hyperlink ref="A9" r:id="rId8" display="NZICI: Net Zero Investment Consultants Initative" xr:uid="{D0BBC6FA-8593-4D5B-B002-ABB244F55CDE}"/>
    <hyperlink ref="A10" r:id="rId9" display="PRI: Principle of Responsible Investment" xr:uid="{714E82CB-DA4F-4B1F-ABEE-C4A8174308EC}"/>
    <hyperlink ref="A11" r:id="rId10" xr:uid="{9E0E4C3B-FFE3-407D-B821-6CC3DE7EFE1D}"/>
    <hyperlink ref="A12" r:id="rId11" xr:uid="{E78DA8A3-A8EF-4233-8410-3044BDF27F04}"/>
    <hyperlink ref="A13" r:id="rId12" xr:uid="{683E9594-0835-41A3-9B3D-C37D05ED785D}"/>
    <hyperlink ref="A14" r:id="rId13" xr:uid="{4B28A18A-BC84-4F64-A39D-531701460392}"/>
    <hyperlink ref="A15" r:id="rId14" xr:uid="{1BDF04F8-1418-425B-9AEB-67AE44A92C97}"/>
    <hyperlink ref="A16" r:id="rId15" xr:uid="{3D3FE0A3-5135-4A2A-81D7-9B52F74507CC}"/>
    <hyperlink ref="A17" r:id="rId16" xr:uid="{B786FE99-D88B-47A1-92B1-6E5E8E89A438}"/>
    <hyperlink ref="A19" r:id="rId17" xr:uid="{F4352470-263E-4EA4-A448-E7B5C744D32A}"/>
    <hyperlink ref="A20" r:id="rId18" xr:uid="{93D36815-6CD4-4A9E-8C3B-D5646580E106}"/>
    <hyperlink ref="A21" r:id="rId19" xr:uid="{6E47B241-10F0-4090-8885-20B2DDDB7940}"/>
    <hyperlink ref="A22" r:id="rId20" xr:uid="{529D20AC-6570-4B9A-AD6D-FD7362744468}"/>
    <hyperlink ref="A26" r:id="rId21" xr:uid="{17D66419-E7D4-415E-9FE9-59076B53952F}"/>
    <hyperlink ref="A27" r:id="rId22" xr:uid="{FE47E484-D68D-4323-8E8C-393C27EB65B3}"/>
    <hyperlink ref="A28" r:id="rId23" xr:uid="{9906FCDA-FF5D-432C-BE68-F49DCB83BDC1}"/>
    <hyperlink ref="A29" r:id="rId24" xr:uid="{4CBF8D18-B53D-4DB7-B1E8-77FEE683E718}"/>
    <hyperlink ref="A30" r:id="rId25" xr:uid="{685A7894-2B93-4E10-AE22-72880F3BAA4B}"/>
    <hyperlink ref="A23" r:id="rId26" xr:uid="{ACB42592-7835-446E-B281-0CD405A49F57}"/>
  </hyperlinks>
  <pageMargins left="0.7" right="0.7" top="0.75" bottom="0.75" header="0.3" footer="0.3"/>
  <pageSetup paperSize="9" orientation="portrait" verticalDpi="0" r:id="rId27"/>
  <drawing r:id="rId2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18DA5-D70E-4584-B312-D811F461ABA0}">
  <dimension ref="A1:D10"/>
  <sheetViews>
    <sheetView workbookViewId="0"/>
  </sheetViews>
  <sheetFormatPr defaultRowHeight="12.75" x14ac:dyDescent="0.2"/>
  <cols>
    <col min="1" max="1" width="12.42578125" style="5" customWidth="1"/>
    <col min="2" max="2" width="54.42578125" customWidth="1"/>
    <col min="3" max="3" width="17.140625" customWidth="1"/>
    <col min="4" max="4" width="58" customWidth="1"/>
  </cols>
  <sheetData>
    <row r="1" spans="1:4" s="61" customFormat="1" ht="18" customHeight="1" x14ac:dyDescent="0.2">
      <c r="A1" s="59" t="s">
        <v>8</v>
      </c>
      <c r="B1" s="60" t="s">
        <v>6</v>
      </c>
      <c r="C1" s="60" t="s">
        <v>175</v>
      </c>
      <c r="D1" s="60" t="s">
        <v>7</v>
      </c>
    </row>
    <row r="2" spans="1:4" x14ac:dyDescent="0.2">
      <c r="A2" s="62" t="s">
        <v>176</v>
      </c>
      <c r="B2" s="51" t="s">
        <v>177</v>
      </c>
      <c r="C2" s="5">
        <v>2022</v>
      </c>
      <c r="D2" t="s">
        <v>178</v>
      </c>
    </row>
    <row r="3" spans="1:4" x14ac:dyDescent="0.2">
      <c r="A3" s="62"/>
      <c r="B3" s="51" t="s">
        <v>179</v>
      </c>
      <c r="C3" s="5">
        <v>2022</v>
      </c>
      <c r="D3" t="s">
        <v>180</v>
      </c>
    </row>
    <row r="4" spans="1:4" x14ac:dyDescent="0.2">
      <c r="A4" s="62"/>
      <c r="B4" s="51" t="s">
        <v>181</v>
      </c>
      <c r="C4" s="5">
        <v>2020</v>
      </c>
      <c r="D4" t="s">
        <v>182</v>
      </c>
    </row>
    <row r="5" spans="1:4" x14ac:dyDescent="0.2">
      <c r="A5" s="5" t="s">
        <v>183</v>
      </c>
      <c r="B5" s="54" t="s">
        <v>184</v>
      </c>
      <c r="C5" s="5">
        <v>2023</v>
      </c>
      <c r="D5" t="s">
        <v>185</v>
      </c>
    </row>
    <row r="6" spans="1:4" x14ac:dyDescent="0.2">
      <c r="B6" s="51" t="s">
        <v>186</v>
      </c>
      <c r="C6" s="5">
        <v>2023</v>
      </c>
      <c r="D6" t="s">
        <v>187</v>
      </c>
    </row>
    <row r="7" spans="1:4" x14ac:dyDescent="0.2">
      <c r="A7" s="5" t="s">
        <v>188</v>
      </c>
      <c r="B7" s="54" t="s">
        <v>189</v>
      </c>
      <c r="C7" s="5">
        <v>2023</v>
      </c>
      <c r="D7" t="s">
        <v>190</v>
      </c>
    </row>
    <row r="8" spans="1:4" x14ac:dyDescent="0.2">
      <c r="A8" s="5" t="s">
        <v>191</v>
      </c>
      <c r="B8" s="51" t="s">
        <v>192</v>
      </c>
      <c r="C8" s="5">
        <v>2021</v>
      </c>
      <c r="D8" s="62" t="s">
        <v>193</v>
      </c>
    </row>
    <row r="9" spans="1:4" x14ac:dyDescent="0.2">
      <c r="A9" s="5" t="s">
        <v>194</v>
      </c>
      <c r="B9" s="51" t="s">
        <v>195</v>
      </c>
      <c r="C9" s="5">
        <v>2022</v>
      </c>
      <c r="D9" t="s">
        <v>196</v>
      </c>
    </row>
    <row r="10" spans="1:4" x14ac:dyDescent="0.2">
      <c r="B10" s="54" t="s">
        <v>197</v>
      </c>
      <c r="C10" s="5">
        <v>2022</v>
      </c>
      <c r="D10" s="5" t="s">
        <v>198</v>
      </c>
    </row>
  </sheetData>
  <conditionalFormatting sqref="A2:A9">
    <cfRule type="containsText" dxfId="7" priority="1" operator="containsText" text="Y">
      <formula>NOT(ISERROR(SEARCH("Y",A2)))</formula>
    </cfRule>
  </conditionalFormatting>
  <hyperlinks>
    <hyperlink ref="B2" r:id="rId1" xr:uid="{F9D33528-3D58-49BA-8C4D-4BAB43C4996E}"/>
    <hyperlink ref="B3" r:id="rId2" xr:uid="{C9A19E4C-65CC-45F9-96E7-89DB8C79FD08}"/>
    <hyperlink ref="B4" r:id="rId3" xr:uid="{EDB2E7FC-786A-4172-8D42-5F2C7BADC872}"/>
    <hyperlink ref="B6" r:id="rId4" xr:uid="{471766DB-09DA-4509-A43D-26828FC63646}"/>
    <hyperlink ref="B8" r:id="rId5" xr:uid="{5106E667-20B7-4F1D-BCE2-201159CF1322}"/>
    <hyperlink ref="B9" r:id="rId6" xr:uid="{44AB1F34-893A-424E-B782-170671B2681D}"/>
    <hyperlink ref="B10" r:id="rId7" display="IRENA.Data" xr:uid="{4495233B-A0C0-49D8-A476-3DB743CAAF0E}"/>
    <hyperlink ref="B7" r:id="rId8" xr:uid="{B5EC914E-548E-41AC-A3B4-A83A8C3EFB75}"/>
    <hyperlink ref="B5" r:id="rId9" xr:uid="{606DEF7D-C7CF-4D49-9A50-F54FA4909436}"/>
  </hyperlinks>
  <pageMargins left="0.7" right="0.7" top="0.75" bottom="0.75" header="0.3" footer="0.3"/>
  <pageSetup paperSize="9" orientation="portrait" verticalDpi="0"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857E3-B78D-47F5-885C-C4D87ED74A75}">
  <dimension ref="A1:N136"/>
  <sheetViews>
    <sheetView zoomScale="85" zoomScaleNormal="85" workbookViewId="0">
      <pane ySplit="1" topLeftCell="A2" activePane="bottomLeft" state="frozen"/>
      <selection pane="bottomLeft"/>
    </sheetView>
  </sheetViews>
  <sheetFormatPr defaultRowHeight="12.75" x14ac:dyDescent="0.2"/>
  <cols>
    <col min="1" max="1" width="33.5703125" style="2" bestFit="1" customWidth="1"/>
    <col min="2" max="2" width="21" style="4" customWidth="1"/>
    <col min="3" max="3" width="19.85546875" style="2" bestFit="1" customWidth="1"/>
    <col min="4" max="4" width="16.5703125" style="3" customWidth="1"/>
    <col min="5" max="5" width="13.7109375" style="2" customWidth="1"/>
    <col min="6" max="6" width="18.7109375" style="4" customWidth="1"/>
    <col min="7" max="7" width="13.42578125" style="2" customWidth="1"/>
    <col min="8" max="8" width="9.140625" style="2"/>
    <col min="12" max="12" width="33.7109375" bestFit="1" customWidth="1"/>
    <col min="13" max="13" width="42.140625" bestFit="1" customWidth="1"/>
    <col min="14" max="14" width="19.85546875" bestFit="1" customWidth="1"/>
  </cols>
  <sheetData>
    <row r="1" spans="1:14" x14ac:dyDescent="0.2">
      <c r="A1" s="25" t="s">
        <v>1</v>
      </c>
      <c r="B1" s="25" t="s">
        <v>3</v>
      </c>
      <c r="C1" s="25" t="s">
        <v>5</v>
      </c>
      <c r="D1" s="26" t="s">
        <v>6</v>
      </c>
      <c r="E1" s="25" t="s">
        <v>7</v>
      </c>
      <c r="F1" s="27" t="s">
        <v>8</v>
      </c>
      <c r="G1" s="25" t="s">
        <v>9</v>
      </c>
      <c r="H1" s="25" t="s">
        <v>10</v>
      </c>
    </row>
    <row r="2" spans="1:14" x14ac:dyDescent="0.2">
      <c r="A2" s="10" t="s">
        <v>14</v>
      </c>
      <c r="B2" s="11" t="s">
        <v>199</v>
      </c>
      <c r="C2" s="12" t="s">
        <v>20</v>
      </c>
      <c r="D2" s="13" t="s">
        <v>21</v>
      </c>
      <c r="E2" s="14" t="s">
        <v>23</v>
      </c>
      <c r="F2" s="11" t="s">
        <v>24</v>
      </c>
      <c r="G2" s="10">
        <v>2023</v>
      </c>
      <c r="H2" s="8">
        <v>3</v>
      </c>
      <c r="L2" t="str" cm="1">
        <f t="array" ref="L2:L6">_xlfn._xlws.SORT(_xlfn.UNIQUE(Table1[Scenario]))</f>
        <v>Hot(3C?), disorderly, current rules</v>
      </c>
      <c r="M2" t="str" cm="1">
        <f t="array" ref="M2:M8">_xlfn._xlws.SORT(_xlfn.UNIQUE(Table1[Focus area]))</f>
        <v>Alignment</v>
      </c>
      <c r="N2" t="str" cm="1">
        <f t="array" ref="N2:N9">_xlfn._xlws.SORT(_xlfn.UNIQUE(Table1[Resource type]))</f>
        <v>Benchmark</v>
      </c>
    </row>
    <row r="3" spans="1:14" x14ac:dyDescent="0.2">
      <c r="A3" s="10" t="s">
        <v>14</v>
      </c>
      <c r="B3" s="11" t="s">
        <v>199</v>
      </c>
      <c r="C3" s="12" t="s">
        <v>25</v>
      </c>
      <c r="D3" s="13" t="s">
        <v>26</v>
      </c>
      <c r="E3" s="15" t="s">
        <v>27</v>
      </c>
      <c r="F3" s="11" t="s">
        <v>28</v>
      </c>
      <c r="G3" s="10"/>
      <c r="H3" s="9">
        <v>3</v>
      </c>
      <c r="L3" t="str">
        <v>Very hot, (4C+?), orderly, current rules</v>
      </c>
      <c r="M3" t="str">
        <v>Investment opportunities/new primary investment</v>
      </c>
      <c r="N3" t="str">
        <v>Collaborative initiatives</v>
      </c>
    </row>
    <row r="4" spans="1:14" x14ac:dyDescent="0.2">
      <c r="A4" s="16" t="s">
        <v>14</v>
      </c>
      <c r="B4" s="17" t="s">
        <v>200</v>
      </c>
      <c r="C4" s="18" t="s">
        <v>20</v>
      </c>
      <c r="D4" s="19" t="s">
        <v>21</v>
      </c>
      <c r="E4" s="20" t="s">
        <v>23</v>
      </c>
      <c r="F4" s="17" t="s">
        <v>24</v>
      </c>
      <c r="G4" s="16">
        <v>2023</v>
      </c>
      <c r="H4" s="9">
        <v>1</v>
      </c>
      <c r="L4" t="str">
        <v>WB2C, disorderly, current rules</v>
      </c>
      <c r="M4" t="str">
        <v>Just transition</v>
      </c>
      <c r="N4" t="str">
        <v>Example Tool</v>
      </c>
    </row>
    <row r="5" spans="1:14" x14ac:dyDescent="0.2">
      <c r="A5" s="16" t="s">
        <v>14</v>
      </c>
      <c r="B5" s="17" t="s">
        <v>200</v>
      </c>
      <c r="C5" s="18" t="s">
        <v>25</v>
      </c>
      <c r="D5" s="19" t="s">
        <v>31</v>
      </c>
      <c r="E5" s="21" t="s">
        <v>32</v>
      </c>
      <c r="F5" s="17" t="s">
        <v>33</v>
      </c>
      <c r="G5" s="16"/>
      <c r="H5" s="9">
        <v>1</v>
      </c>
      <c r="L5" t="str">
        <v>WB2C, disorderly, transformed rules</v>
      </c>
      <c r="M5" t="str">
        <v>Policy advocacy</v>
      </c>
      <c r="N5" t="str">
        <v>Framework</v>
      </c>
    </row>
    <row r="6" spans="1:14" x14ac:dyDescent="0.2">
      <c r="A6" s="16" t="s">
        <v>14</v>
      </c>
      <c r="B6" s="17" t="s">
        <v>200</v>
      </c>
      <c r="C6" s="18" t="s">
        <v>34</v>
      </c>
      <c r="D6" s="19" t="s">
        <v>35</v>
      </c>
      <c r="E6" s="20" t="s">
        <v>36</v>
      </c>
      <c r="F6" s="17" t="s">
        <v>37</v>
      </c>
      <c r="G6" s="16">
        <v>2022</v>
      </c>
      <c r="H6" s="9">
        <v>1</v>
      </c>
      <c r="L6" t="str">
        <v xml:space="preserve">WB2C, orderly, current rules </v>
      </c>
      <c r="M6" t="str">
        <v>Risk management - Physical risk risk</v>
      </c>
      <c r="N6" t="str">
        <v>Guidance</v>
      </c>
    </row>
    <row r="7" spans="1:14" x14ac:dyDescent="0.2">
      <c r="A7" s="16" t="s">
        <v>14</v>
      </c>
      <c r="B7" s="17" t="s">
        <v>38</v>
      </c>
      <c r="C7" s="18" t="s">
        <v>34</v>
      </c>
      <c r="D7" s="19" t="s">
        <v>35</v>
      </c>
      <c r="E7" s="20" t="s">
        <v>36</v>
      </c>
      <c r="F7" s="17" t="s">
        <v>37</v>
      </c>
      <c r="G7" s="16">
        <v>2022</v>
      </c>
      <c r="H7" s="9">
        <v>1</v>
      </c>
      <c r="M7" t="str">
        <v>Risk management - Transition risk</v>
      </c>
      <c r="N7" t="str">
        <v>Research paper</v>
      </c>
    </row>
    <row r="8" spans="1:14" x14ac:dyDescent="0.2">
      <c r="A8" s="10" t="s">
        <v>14</v>
      </c>
      <c r="B8" s="11" t="s">
        <v>38</v>
      </c>
      <c r="C8" s="12" t="s">
        <v>34</v>
      </c>
      <c r="D8" s="13" t="s">
        <v>39</v>
      </c>
      <c r="E8" s="14" t="s">
        <v>41</v>
      </c>
      <c r="F8" s="11" t="s">
        <v>37</v>
      </c>
      <c r="G8" s="10">
        <v>2021</v>
      </c>
      <c r="H8" s="9">
        <v>3</v>
      </c>
      <c r="M8" t="str">
        <v>Stewardship/engagement</v>
      </c>
      <c r="N8" t="str">
        <v>Tool</v>
      </c>
    </row>
    <row r="9" spans="1:14" x14ac:dyDescent="0.2">
      <c r="A9" s="10" t="s">
        <v>14</v>
      </c>
      <c r="B9" s="11" t="s">
        <v>38</v>
      </c>
      <c r="C9" s="12" t="s">
        <v>42</v>
      </c>
      <c r="D9" s="13" t="s">
        <v>43</v>
      </c>
      <c r="E9" s="14" t="s">
        <v>44</v>
      </c>
      <c r="F9" s="11" t="s">
        <v>45</v>
      </c>
      <c r="G9" s="10">
        <v>2021</v>
      </c>
      <c r="H9" s="9">
        <v>3</v>
      </c>
      <c r="N9" t="str">
        <v>Toolkit</v>
      </c>
    </row>
    <row r="10" spans="1:14" x14ac:dyDescent="0.2">
      <c r="A10" s="10" t="s">
        <v>14</v>
      </c>
      <c r="B10" s="11" t="s">
        <v>38</v>
      </c>
      <c r="C10" s="12" t="s">
        <v>20</v>
      </c>
      <c r="D10" s="13" t="s">
        <v>46</v>
      </c>
      <c r="E10" s="14" t="s">
        <v>48</v>
      </c>
      <c r="F10" s="11" t="s">
        <v>37</v>
      </c>
      <c r="G10" s="10">
        <v>2021</v>
      </c>
      <c r="H10" s="9">
        <v>3</v>
      </c>
    </row>
    <row r="11" spans="1:14" x14ac:dyDescent="0.2">
      <c r="A11" s="10" t="s">
        <v>14</v>
      </c>
      <c r="B11" s="11" t="s">
        <v>38</v>
      </c>
      <c r="C11" s="12" t="s">
        <v>49</v>
      </c>
      <c r="D11" s="13" t="s">
        <v>50</v>
      </c>
      <c r="E11" s="22" t="s">
        <v>52</v>
      </c>
      <c r="F11" s="14" t="s">
        <v>53</v>
      </c>
      <c r="G11" s="10">
        <v>2021</v>
      </c>
      <c r="H11" s="9">
        <v>3</v>
      </c>
    </row>
    <row r="12" spans="1:14" x14ac:dyDescent="0.2">
      <c r="A12" s="10" t="s">
        <v>14</v>
      </c>
      <c r="B12" s="11" t="s">
        <v>38</v>
      </c>
      <c r="C12" s="12" t="s">
        <v>49</v>
      </c>
      <c r="D12" s="13" t="s">
        <v>54</v>
      </c>
      <c r="E12" s="14" t="s">
        <v>56</v>
      </c>
      <c r="F12" s="11" t="s">
        <v>57</v>
      </c>
      <c r="G12" s="10">
        <v>2022</v>
      </c>
      <c r="H12" s="9">
        <v>3</v>
      </c>
    </row>
    <row r="13" spans="1:14" x14ac:dyDescent="0.2">
      <c r="A13" s="10" t="s">
        <v>14</v>
      </c>
      <c r="B13" s="11" t="s">
        <v>58</v>
      </c>
      <c r="C13" s="12" t="s">
        <v>20</v>
      </c>
      <c r="D13" s="13" t="s">
        <v>59</v>
      </c>
      <c r="E13" s="14" t="s">
        <v>61</v>
      </c>
      <c r="F13" s="11" t="s">
        <v>57</v>
      </c>
      <c r="G13" s="10">
        <v>2022</v>
      </c>
      <c r="H13" s="9">
        <v>3</v>
      </c>
    </row>
    <row r="14" spans="1:14" x14ac:dyDescent="0.2">
      <c r="A14" s="10" t="s">
        <v>14</v>
      </c>
      <c r="B14" s="11" t="s">
        <v>58</v>
      </c>
      <c r="C14" s="12" t="s">
        <v>42</v>
      </c>
      <c r="D14" s="13" t="s">
        <v>43</v>
      </c>
      <c r="E14" s="14" t="s">
        <v>44</v>
      </c>
      <c r="F14" s="11" t="s">
        <v>45</v>
      </c>
      <c r="G14" s="10">
        <v>2021</v>
      </c>
      <c r="H14" s="9">
        <v>3</v>
      </c>
    </row>
    <row r="15" spans="1:14" x14ac:dyDescent="0.2">
      <c r="A15" s="10" t="s">
        <v>14</v>
      </c>
      <c r="B15" s="11" t="s">
        <v>58</v>
      </c>
      <c r="C15" s="12" t="s">
        <v>62</v>
      </c>
      <c r="D15" s="13" t="s">
        <v>63</v>
      </c>
      <c r="E15" s="14" t="s">
        <v>64</v>
      </c>
      <c r="F15" s="14" t="s">
        <v>65</v>
      </c>
      <c r="G15" s="10">
        <v>2021</v>
      </c>
      <c r="H15" s="9">
        <v>3</v>
      </c>
    </row>
    <row r="16" spans="1:14" x14ac:dyDescent="0.2">
      <c r="A16" s="10" t="s">
        <v>14</v>
      </c>
      <c r="B16" s="11" t="s">
        <v>58</v>
      </c>
      <c r="C16" s="12" t="s">
        <v>34</v>
      </c>
      <c r="D16" s="13" t="s">
        <v>39</v>
      </c>
      <c r="E16" s="14" t="s">
        <v>41</v>
      </c>
      <c r="F16" s="11" t="s">
        <v>37</v>
      </c>
      <c r="G16" s="10">
        <v>2021</v>
      </c>
      <c r="H16" s="9">
        <v>3</v>
      </c>
    </row>
    <row r="17" spans="1:8" x14ac:dyDescent="0.2">
      <c r="A17" s="10" t="s">
        <v>14</v>
      </c>
      <c r="B17" s="11" t="s">
        <v>58</v>
      </c>
      <c r="C17" s="12" t="s">
        <v>20</v>
      </c>
      <c r="D17" s="13" t="s">
        <v>67</v>
      </c>
      <c r="E17" s="14" t="s">
        <v>68</v>
      </c>
      <c r="F17" s="11" t="s">
        <v>57</v>
      </c>
      <c r="G17" s="10">
        <v>2022</v>
      </c>
      <c r="H17" s="9">
        <v>3</v>
      </c>
    </row>
    <row r="18" spans="1:8" x14ac:dyDescent="0.2">
      <c r="A18" s="10" t="s">
        <v>14</v>
      </c>
      <c r="B18" s="11" t="s">
        <v>4</v>
      </c>
      <c r="C18" s="12" t="s">
        <v>20</v>
      </c>
      <c r="D18" s="13" t="s">
        <v>69</v>
      </c>
      <c r="E18" s="14" t="s">
        <v>71</v>
      </c>
      <c r="F18" s="11" t="s">
        <v>57</v>
      </c>
      <c r="G18" s="10">
        <v>2022</v>
      </c>
      <c r="H18" s="9">
        <v>3</v>
      </c>
    </row>
    <row r="19" spans="1:8" x14ac:dyDescent="0.2">
      <c r="A19" s="10" t="s">
        <v>14</v>
      </c>
      <c r="B19" s="11" t="s">
        <v>4</v>
      </c>
      <c r="C19" s="12" t="s">
        <v>34</v>
      </c>
      <c r="D19" s="13" t="s">
        <v>39</v>
      </c>
      <c r="E19" s="14" t="s">
        <v>41</v>
      </c>
      <c r="F19" s="11" t="s">
        <v>37</v>
      </c>
      <c r="G19" s="10">
        <v>2021</v>
      </c>
      <c r="H19" s="9">
        <v>3</v>
      </c>
    </row>
    <row r="20" spans="1:8" x14ac:dyDescent="0.2">
      <c r="A20" s="10" t="s">
        <v>14</v>
      </c>
      <c r="B20" s="11" t="s">
        <v>4</v>
      </c>
      <c r="C20" s="12" t="s">
        <v>73</v>
      </c>
      <c r="D20" s="13" t="s">
        <v>74</v>
      </c>
      <c r="E20" s="14" t="s">
        <v>76</v>
      </c>
      <c r="F20" s="11" t="s">
        <v>37</v>
      </c>
      <c r="G20" s="10"/>
      <c r="H20" s="9">
        <v>3</v>
      </c>
    </row>
    <row r="21" spans="1:8" x14ac:dyDescent="0.2">
      <c r="A21" s="10" t="s">
        <v>14</v>
      </c>
      <c r="B21" s="11" t="s">
        <v>4</v>
      </c>
      <c r="C21" s="12" t="s">
        <v>77</v>
      </c>
      <c r="D21" s="14" t="s">
        <v>78</v>
      </c>
      <c r="E21" s="23"/>
      <c r="F21" s="11"/>
      <c r="G21" s="10"/>
      <c r="H21" s="9">
        <v>3</v>
      </c>
    </row>
    <row r="22" spans="1:8" x14ac:dyDescent="0.2">
      <c r="A22" s="10" t="s">
        <v>14</v>
      </c>
      <c r="B22" s="11" t="s">
        <v>4</v>
      </c>
      <c r="C22" s="12" t="s">
        <v>49</v>
      </c>
      <c r="D22" s="13" t="s">
        <v>79</v>
      </c>
      <c r="E22" s="14" t="s">
        <v>80</v>
      </c>
      <c r="F22" s="14" t="s">
        <v>53</v>
      </c>
      <c r="G22" s="10">
        <v>2021</v>
      </c>
      <c r="H22" s="9">
        <v>3</v>
      </c>
    </row>
    <row r="23" spans="1:8" x14ac:dyDescent="0.2">
      <c r="A23" s="16" t="s">
        <v>14</v>
      </c>
      <c r="B23" s="17" t="s">
        <v>81</v>
      </c>
      <c r="C23" s="18" t="s">
        <v>20</v>
      </c>
      <c r="D23" s="19" t="s">
        <v>82</v>
      </c>
      <c r="E23" s="20" t="s">
        <v>84</v>
      </c>
      <c r="F23" s="17" t="s">
        <v>85</v>
      </c>
      <c r="G23" s="16"/>
      <c r="H23" s="9">
        <v>1</v>
      </c>
    </row>
    <row r="24" spans="1:8" x14ac:dyDescent="0.2">
      <c r="A24" s="16" t="s">
        <v>14</v>
      </c>
      <c r="B24" s="17" t="s">
        <v>81</v>
      </c>
      <c r="C24" s="18" t="s">
        <v>34</v>
      </c>
      <c r="D24" s="19" t="s">
        <v>39</v>
      </c>
      <c r="E24" s="20" t="s">
        <v>41</v>
      </c>
      <c r="F24" s="17" t="s">
        <v>37</v>
      </c>
      <c r="G24" s="16">
        <v>2021</v>
      </c>
      <c r="H24" s="9">
        <v>1</v>
      </c>
    </row>
    <row r="25" spans="1:8" x14ac:dyDescent="0.2">
      <c r="A25" s="10" t="s">
        <v>14</v>
      </c>
      <c r="B25" s="11" t="s">
        <v>87</v>
      </c>
      <c r="C25" s="12" t="s">
        <v>20</v>
      </c>
      <c r="D25" s="13" t="s">
        <v>88</v>
      </c>
      <c r="E25" s="14" t="s">
        <v>89</v>
      </c>
      <c r="F25" s="11" t="s">
        <v>57</v>
      </c>
      <c r="G25" s="10">
        <v>2022</v>
      </c>
      <c r="H25" s="9">
        <v>3</v>
      </c>
    </row>
    <row r="26" spans="1:8" x14ac:dyDescent="0.2">
      <c r="A26" s="10" t="s">
        <v>14</v>
      </c>
      <c r="B26" s="11" t="s">
        <v>87</v>
      </c>
      <c r="C26" s="12" t="s">
        <v>20</v>
      </c>
      <c r="D26" s="13" t="s">
        <v>90</v>
      </c>
      <c r="E26" s="14" t="s">
        <v>92</v>
      </c>
      <c r="F26" s="24" t="s">
        <v>93</v>
      </c>
      <c r="G26" s="10">
        <v>2022</v>
      </c>
      <c r="H26" s="9">
        <v>3</v>
      </c>
    </row>
    <row r="27" spans="1:8" x14ac:dyDescent="0.2">
      <c r="A27" s="10" t="s">
        <v>14</v>
      </c>
      <c r="B27" s="11" t="s">
        <v>87</v>
      </c>
      <c r="C27" s="12" t="s">
        <v>20</v>
      </c>
      <c r="D27" s="13" t="s">
        <v>94</v>
      </c>
      <c r="E27" s="14" t="s">
        <v>96</v>
      </c>
      <c r="F27" s="14" t="s">
        <v>97</v>
      </c>
      <c r="G27" s="10">
        <v>2022</v>
      </c>
      <c r="H27" s="9">
        <v>3</v>
      </c>
    </row>
    <row r="28" spans="1:8" x14ac:dyDescent="0.2">
      <c r="A28" s="10" t="s">
        <v>14</v>
      </c>
      <c r="B28" s="11" t="s">
        <v>87</v>
      </c>
      <c r="C28" s="12" t="s">
        <v>20</v>
      </c>
      <c r="D28" s="13" t="s">
        <v>99</v>
      </c>
      <c r="E28" s="14" t="s">
        <v>101</v>
      </c>
      <c r="F28" s="14" t="s">
        <v>102</v>
      </c>
      <c r="G28" s="10">
        <v>2018</v>
      </c>
      <c r="H28" s="9">
        <v>3</v>
      </c>
    </row>
    <row r="29" spans="1:8" x14ac:dyDescent="0.2">
      <c r="A29" s="10" t="s">
        <v>15</v>
      </c>
      <c r="B29" s="11" t="s">
        <v>199</v>
      </c>
      <c r="C29" s="12" t="s">
        <v>20</v>
      </c>
      <c r="D29" s="13" t="s">
        <v>21</v>
      </c>
      <c r="E29" s="14" t="s">
        <v>23</v>
      </c>
      <c r="F29" s="11" t="s">
        <v>24</v>
      </c>
      <c r="G29" s="10">
        <v>2023</v>
      </c>
      <c r="H29" s="6">
        <v>3</v>
      </c>
    </row>
    <row r="30" spans="1:8" x14ac:dyDescent="0.2">
      <c r="A30" s="10" t="s">
        <v>15</v>
      </c>
      <c r="B30" s="11" t="s">
        <v>199</v>
      </c>
      <c r="C30" s="12" t="s">
        <v>25</v>
      </c>
      <c r="D30" s="13" t="s">
        <v>26</v>
      </c>
      <c r="E30" s="15" t="s">
        <v>27</v>
      </c>
      <c r="F30" s="11" t="s">
        <v>28</v>
      </c>
      <c r="G30" s="10"/>
      <c r="H30" s="7">
        <v>3</v>
      </c>
    </row>
    <row r="31" spans="1:8" x14ac:dyDescent="0.2">
      <c r="A31" s="28" t="s">
        <v>15</v>
      </c>
      <c r="B31" s="29" t="s">
        <v>200</v>
      </c>
      <c r="C31" s="30" t="s">
        <v>20</v>
      </c>
      <c r="D31" s="31" t="s">
        <v>21</v>
      </c>
      <c r="E31" s="32" t="s">
        <v>23</v>
      </c>
      <c r="F31" s="29" t="s">
        <v>24</v>
      </c>
      <c r="G31" s="28">
        <v>2023</v>
      </c>
      <c r="H31" s="7">
        <v>2</v>
      </c>
    </row>
    <row r="32" spans="1:8" x14ac:dyDescent="0.2">
      <c r="A32" s="28" t="s">
        <v>15</v>
      </c>
      <c r="B32" s="29" t="s">
        <v>200</v>
      </c>
      <c r="C32" s="30" t="s">
        <v>25</v>
      </c>
      <c r="D32" s="31" t="s">
        <v>31</v>
      </c>
      <c r="E32" s="33" t="s">
        <v>32</v>
      </c>
      <c r="F32" s="29" t="s">
        <v>33</v>
      </c>
      <c r="G32" s="28"/>
      <c r="H32" s="7">
        <v>2</v>
      </c>
    </row>
    <row r="33" spans="1:8" x14ac:dyDescent="0.2">
      <c r="A33" s="28" t="s">
        <v>15</v>
      </c>
      <c r="B33" s="29" t="s">
        <v>200</v>
      </c>
      <c r="C33" s="30" t="s">
        <v>34</v>
      </c>
      <c r="D33" s="31" t="s">
        <v>35</v>
      </c>
      <c r="E33" s="32" t="s">
        <v>36</v>
      </c>
      <c r="F33" s="29" t="s">
        <v>37</v>
      </c>
      <c r="G33" s="28">
        <v>2022</v>
      </c>
      <c r="H33" s="7">
        <v>2</v>
      </c>
    </row>
    <row r="34" spans="1:8" x14ac:dyDescent="0.2">
      <c r="A34" s="10" t="s">
        <v>15</v>
      </c>
      <c r="B34" s="11" t="s">
        <v>38</v>
      </c>
      <c r="C34" s="12" t="s">
        <v>34</v>
      </c>
      <c r="D34" s="13" t="s">
        <v>35</v>
      </c>
      <c r="E34" s="14" t="s">
        <v>36</v>
      </c>
      <c r="F34" s="11" t="s">
        <v>37</v>
      </c>
      <c r="G34" s="10">
        <v>2022</v>
      </c>
      <c r="H34" s="7">
        <v>3</v>
      </c>
    </row>
    <row r="35" spans="1:8" x14ac:dyDescent="0.2">
      <c r="A35" s="10" t="s">
        <v>15</v>
      </c>
      <c r="B35" s="11" t="s">
        <v>38</v>
      </c>
      <c r="C35" s="12" t="s">
        <v>34</v>
      </c>
      <c r="D35" s="13" t="s">
        <v>39</v>
      </c>
      <c r="E35" s="14" t="s">
        <v>41</v>
      </c>
      <c r="F35" s="11" t="s">
        <v>37</v>
      </c>
      <c r="G35" s="10">
        <v>2021</v>
      </c>
      <c r="H35" s="7">
        <v>3</v>
      </c>
    </row>
    <row r="36" spans="1:8" x14ac:dyDescent="0.2">
      <c r="A36" s="10" t="s">
        <v>15</v>
      </c>
      <c r="B36" s="11" t="s">
        <v>38</v>
      </c>
      <c r="C36" s="12" t="s">
        <v>42</v>
      </c>
      <c r="D36" s="13" t="s">
        <v>43</v>
      </c>
      <c r="E36" s="14" t="s">
        <v>44</v>
      </c>
      <c r="F36" s="11" t="s">
        <v>45</v>
      </c>
      <c r="G36" s="10">
        <v>2021</v>
      </c>
      <c r="H36" s="7">
        <v>3</v>
      </c>
    </row>
    <row r="37" spans="1:8" x14ac:dyDescent="0.2">
      <c r="A37" s="10" t="s">
        <v>15</v>
      </c>
      <c r="B37" s="11" t="s">
        <v>38</v>
      </c>
      <c r="C37" s="12" t="s">
        <v>20</v>
      </c>
      <c r="D37" s="13" t="s">
        <v>46</v>
      </c>
      <c r="E37" s="14" t="s">
        <v>48</v>
      </c>
      <c r="F37" s="11" t="s">
        <v>37</v>
      </c>
      <c r="G37" s="10">
        <v>2021</v>
      </c>
      <c r="H37" s="7">
        <v>3</v>
      </c>
    </row>
    <row r="38" spans="1:8" x14ac:dyDescent="0.2">
      <c r="A38" s="10" t="s">
        <v>15</v>
      </c>
      <c r="B38" s="11" t="s">
        <v>38</v>
      </c>
      <c r="C38" s="12" t="s">
        <v>49</v>
      </c>
      <c r="D38" s="13" t="s">
        <v>50</v>
      </c>
      <c r="E38" s="22" t="s">
        <v>52</v>
      </c>
      <c r="F38" s="14" t="s">
        <v>53</v>
      </c>
      <c r="G38" s="10">
        <v>2021</v>
      </c>
      <c r="H38" s="7">
        <v>3</v>
      </c>
    </row>
    <row r="39" spans="1:8" x14ac:dyDescent="0.2">
      <c r="A39" s="10" t="s">
        <v>15</v>
      </c>
      <c r="B39" s="11" t="s">
        <v>38</v>
      </c>
      <c r="C39" s="12" t="s">
        <v>49</v>
      </c>
      <c r="D39" s="13" t="s">
        <v>54</v>
      </c>
      <c r="E39" s="14" t="s">
        <v>56</v>
      </c>
      <c r="F39" s="11" t="s">
        <v>57</v>
      </c>
      <c r="G39" s="10">
        <v>2022</v>
      </c>
      <c r="H39" s="7">
        <v>3</v>
      </c>
    </row>
    <row r="40" spans="1:8" x14ac:dyDescent="0.2">
      <c r="A40" s="10" t="s">
        <v>15</v>
      </c>
      <c r="B40" s="11" t="s">
        <v>58</v>
      </c>
      <c r="C40" s="12" t="s">
        <v>20</v>
      </c>
      <c r="D40" s="13" t="s">
        <v>59</v>
      </c>
      <c r="E40" s="14" t="s">
        <v>61</v>
      </c>
      <c r="F40" s="11" t="s">
        <v>57</v>
      </c>
      <c r="G40" s="10">
        <v>2022</v>
      </c>
      <c r="H40" s="7">
        <v>3</v>
      </c>
    </row>
    <row r="41" spans="1:8" x14ac:dyDescent="0.2">
      <c r="A41" s="10" t="s">
        <v>15</v>
      </c>
      <c r="B41" s="11" t="s">
        <v>58</v>
      </c>
      <c r="C41" s="12" t="s">
        <v>42</v>
      </c>
      <c r="D41" s="13" t="s">
        <v>43</v>
      </c>
      <c r="E41" s="14" t="s">
        <v>44</v>
      </c>
      <c r="F41" s="11" t="s">
        <v>45</v>
      </c>
      <c r="G41" s="10">
        <v>2021</v>
      </c>
      <c r="H41" s="7">
        <v>3</v>
      </c>
    </row>
    <row r="42" spans="1:8" x14ac:dyDescent="0.2">
      <c r="A42" s="10" t="s">
        <v>15</v>
      </c>
      <c r="B42" s="11" t="s">
        <v>58</v>
      </c>
      <c r="C42" s="12" t="s">
        <v>62</v>
      </c>
      <c r="D42" s="13" t="s">
        <v>63</v>
      </c>
      <c r="E42" s="14" t="s">
        <v>64</v>
      </c>
      <c r="F42" s="14" t="s">
        <v>65</v>
      </c>
      <c r="G42" s="10">
        <v>2021</v>
      </c>
      <c r="H42" s="7">
        <v>3</v>
      </c>
    </row>
    <row r="43" spans="1:8" x14ac:dyDescent="0.2">
      <c r="A43" s="10" t="s">
        <v>15</v>
      </c>
      <c r="B43" s="11" t="s">
        <v>58</v>
      </c>
      <c r="C43" s="12" t="s">
        <v>34</v>
      </c>
      <c r="D43" s="13" t="s">
        <v>39</v>
      </c>
      <c r="E43" s="14" t="s">
        <v>41</v>
      </c>
      <c r="F43" s="11" t="s">
        <v>37</v>
      </c>
      <c r="G43" s="10">
        <v>2021</v>
      </c>
      <c r="H43" s="7">
        <v>3</v>
      </c>
    </row>
    <row r="44" spans="1:8" x14ac:dyDescent="0.2">
      <c r="A44" s="10" t="s">
        <v>15</v>
      </c>
      <c r="B44" s="11" t="s">
        <v>58</v>
      </c>
      <c r="C44" s="12" t="s">
        <v>20</v>
      </c>
      <c r="D44" s="13" t="s">
        <v>67</v>
      </c>
      <c r="E44" s="14" t="s">
        <v>68</v>
      </c>
      <c r="F44" s="11" t="s">
        <v>57</v>
      </c>
      <c r="G44" s="10">
        <v>2022</v>
      </c>
      <c r="H44" s="7">
        <v>3</v>
      </c>
    </row>
    <row r="45" spans="1:8" x14ac:dyDescent="0.2">
      <c r="A45" s="28" t="s">
        <v>15</v>
      </c>
      <c r="B45" s="29" t="s">
        <v>4</v>
      </c>
      <c r="C45" s="30" t="s">
        <v>20</v>
      </c>
      <c r="D45" s="31" t="s">
        <v>69</v>
      </c>
      <c r="E45" s="32" t="s">
        <v>71</v>
      </c>
      <c r="F45" s="29" t="s">
        <v>57</v>
      </c>
      <c r="G45" s="28">
        <v>2022</v>
      </c>
      <c r="H45" s="7">
        <v>2</v>
      </c>
    </row>
    <row r="46" spans="1:8" x14ac:dyDescent="0.2">
      <c r="A46" s="28" t="s">
        <v>15</v>
      </c>
      <c r="B46" s="29" t="s">
        <v>4</v>
      </c>
      <c r="C46" s="30" t="s">
        <v>34</v>
      </c>
      <c r="D46" s="31" t="s">
        <v>39</v>
      </c>
      <c r="E46" s="32" t="s">
        <v>41</v>
      </c>
      <c r="F46" s="29" t="s">
        <v>37</v>
      </c>
      <c r="G46" s="28">
        <v>2021</v>
      </c>
      <c r="H46" s="7">
        <v>2</v>
      </c>
    </row>
    <row r="47" spans="1:8" x14ac:dyDescent="0.2">
      <c r="A47" s="28" t="s">
        <v>15</v>
      </c>
      <c r="B47" s="29" t="s">
        <v>4</v>
      </c>
      <c r="C47" s="30" t="s">
        <v>73</v>
      </c>
      <c r="D47" s="31" t="s">
        <v>74</v>
      </c>
      <c r="E47" s="32" t="s">
        <v>76</v>
      </c>
      <c r="F47" s="29" t="s">
        <v>37</v>
      </c>
      <c r="G47" s="28"/>
      <c r="H47" s="7">
        <v>2</v>
      </c>
    </row>
    <row r="48" spans="1:8" x14ac:dyDescent="0.2">
      <c r="A48" s="28" t="s">
        <v>15</v>
      </c>
      <c r="B48" s="29" t="s">
        <v>4</v>
      </c>
      <c r="C48" s="30" t="s">
        <v>77</v>
      </c>
      <c r="D48" s="32" t="s">
        <v>78</v>
      </c>
      <c r="E48" s="34"/>
      <c r="F48" s="29"/>
      <c r="G48" s="28"/>
      <c r="H48" s="7">
        <v>2</v>
      </c>
    </row>
    <row r="49" spans="1:8" x14ac:dyDescent="0.2">
      <c r="A49" s="28" t="s">
        <v>15</v>
      </c>
      <c r="B49" s="29" t="s">
        <v>4</v>
      </c>
      <c r="C49" s="30" t="s">
        <v>49</v>
      </c>
      <c r="D49" s="31" t="s">
        <v>79</v>
      </c>
      <c r="E49" s="32" t="s">
        <v>80</v>
      </c>
      <c r="F49" s="32" t="s">
        <v>53</v>
      </c>
      <c r="G49" s="28">
        <v>2021</v>
      </c>
      <c r="H49" s="7">
        <v>2</v>
      </c>
    </row>
    <row r="50" spans="1:8" x14ac:dyDescent="0.2">
      <c r="A50" s="28" t="s">
        <v>15</v>
      </c>
      <c r="B50" s="29" t="s">
        <v>81</v>
      </c>
      <c r="C50" s="30" t="s">
        <v>20</v>
      </c>
      <c r="D50" s="31" t="s">
        <v>82</v>
      </c>
      <c r="E50" s="32" t="s">
        <v>84</v>
      </c>
      <c r="F50" s="29" t="s">
        <v>85</v>
      </c>
      <c r="G50" s="28"/>
      <c r="H50" s="7">
        <v>2</v>
      </c>
    </row>
    <row r="51" spans="1:8" x14ac:dyDescent="0.2">
      <c r="A51" s="28" t="s">
        <v>15</v>
      </c>
      <c r="B51" s="29" t="s">
        <v>81</v>
      </c>
      <c r="C51" s="30" t="s">
        <v>34</v>
      </c>
      <c r="D51" s="31" t="s">
        <v>39</v>
      </c>
      <c r="E51" s="32" t="s">
        <v>41</v>
      </c>
      <c r="F51" s="29" t="s">
        <v>37</v>
      </c>
      <c r="G51" s="28">
        <v>2021</v>
      </c>
      <c r="H51" s="7">
        <v>2</v>
      </c>
    </row>
    <row r="52" spans="1:8" x14ac:dyDescent="0.2">
      <c r="A52" s="28" t="s">
        <v>15</v>
      </c>
      <c r="B52" s="29" t="s">
        <v>87</v>
      </c>
      <c r="C52" s="30" t="s">
        <v>20</v>
      </c>
      <c r="D52" s="31" t="s">
        <v>88</v>
      </c>
      <c r="E52" s="32" t="s">
        <v>89</v>
      </c>
      <c r="F52" s="29" t="s">
        <v>57</v>
      </c>
      <c r="G52" s="28">
        <v>2022</v>
      </c>
      <c r="H52" s="7">
        <v>2</v>
      </c>
    </row>
    <row r="53" spans="1:8" x14ac:dyDescent="0.2">
      <c r="A53" s="28" t="s">
        <v>15</v>
      </c>
      <c r="B53" s="29" t="s">
        <v>87</v>
      </c>
      <c r="C53" s="30" t="s">
        <v>20</v>
      </c>
      <c r="D53" s="31" t="s">
        <v>90</v>
      </c>
      <c r="E53" s="32" t="s">
        <v>92</v>
      </c>
      <c r="F53" s="35" t="s">
        <v>93</v>
      </c>
      <c r="G53" s="28">
        <v>2022</v>
      </c>
      <c r="H53" s="7">
        <v>2</v>
      </c>
    </row>
    <row r="54" spans="1:8" x14ac:dyDescent="0.2">
      <c r="A54" s="28" t="s">
        <v>15</v>
      </c>
      <c r="B54" s="29" t="s">
        <v>87</v>
      </c>
      <c r="C54" s="30" t="s">
        <v>20</v>
      </c>
      <c r="D54" s="31" t="s">
        <v>94</v>
      </c>
      <c r="E54" s="32" t="s">
        <v>96</v>
      </c>
      <c r="F54" s="32" t="s">
        <v>97</v>
      </c>
      <c r="G54" s="28">
        <v>2022</v>
      </c>
      <c r="H54" s="7">
        <v>2</v>
      </c>
    </row>
    <row r="55" spans="1:8" x14ac:dyDescent="0.2">
      <c r="A55" s="28" t="s">
        <v>15</v>
      </c>
      <c r="B55" s="29" t="s">
        <v>87</v>
      </c>
      <c r="C55" s="30" t="s">
        <v>20</v>
      </c>
      <c r="D55" s="31" t="s">
        <v>99</v>
      </c>
      <c r="E55" s="32" t="s">
        <v>101</v>
      </c>
      <c r="F55" s="32" t="s">
        <v>102</v>
      </c>
      <c r="G55" s="28">
        <v>2018</v>
      </c>
      <c r="H55" s="7">
        <v>2</v>
      </c>
    </row>
    <row r="56" spans="1:8" x14ac:dyDescent="0.2">
      <c r="A56" s="10" t="s">
        <v>2</v>
      </c>
      <c r="B56" s="11" t="s">
        <v>199</v>
      </c>
      <c r="C56" s="12" t="s">
        <v>20</v>
      </c>
      <c r="D56" s="13" t="s">
        <v>21</v>
      </c>
      <c r="E56" s="14" t="s">
        <v>23</v>
      </c>
      <c r="F56" s="11" t="s">
        <v>24</v>
      </c>
      <c r="G56" s="10">
        <v>2023</v>
      </c>
      <c r="H56" s="6">
        <v>3</v>
      </c>
    </row>
    <row r="57" spans="1:8" x14ac:dyDescent="0.2">
      <c r="A57" s="10" t="s">
        <v>2</v>
      </c>
      <c r="B57" s="11" t="s">
        <v>199</v>
      </c>
      <c r="C57" s="12" t="s">
        <v>25</v>
      </c>
      <c r="D57" s="13" t="s">
        <v>26</v>
      </c>
      <c r="E57" s="15" t="s">
        <v>27</v>
      </c>
      <c r="F57" s="11" t="s">
        <v>28</v>
      </c>
      <c r="G57" s="10"/>
      <c r="H57" s="7">
        <v>3</v>
      </c>
    </row>
    <row r="58" spans="1:8" x14ac:dyDescent="0.2">
      <c r="A58" s="28" t="s">
        <v>2</v>
      </c>
      <c r="B58" s="29" t="s">
        <v>200</v>
      </c>
      <c r="C58" s="30" t="s">
        <v>20</v>
      </c>
      <c r="D58" s="31" t="s">
        <v>21</v>
      </c>
      <c r="E58" s="32" t="s">
        <v>23</v>
      </c>
      <c r="F58" s="29" t="s">
        <v>24</v>
      </c>
      <c r="G58" s="28">
        <v>2023</v>
      </c>
      <c r="H58" s="7">
        <v>2</v>
      </c>
    </row>
    <row r="59" spans="1:8" x14ac:dyDescent="0.2">
      <c r="A59" s="28" t="s">
        <v>2</v>
      </c>
      <c r="B59" s="29" t="s">
        <v>200</v>
      </c>
      <c r="C59" s="30" t="s">
        <v>25</v>
      </c>
      <c r="D59" s="31" t="s">
        <v>31</v>
      </c>
      <c r="E59" s="33" t="s">
        <v>32</v>
      </c>
      <c r="F59" s="29" t="s">
        <v>33</v>
      </c>
      <c r="G59" s="28"/>
      <c r="H59" s="7">
        <v>2</v>
      </c>
    </row>
    <row r="60" spans="1:8" x14ac:dyDescent="0.2">
      <c r="A60" s="28" t="s">
        <v>2</v>
      </c>
      <c r="B60" s="29" t="s">
        <v>200</v>
      </c>
      <c r="C60" s="30" t="s">
        <v>34</v>
      </c>
      <c r="D60" s="31" t="s">
        <v>35</v>
      </c>
      <c r="E60" s="32" t="s">
        <v>36</v>
      </c>
      <c r="F60" s="29" t="s">
        <v>37</v>
      </c>
      <c r="G60" s="28">
        <v>2022</v>
      </c>
      <c r="H60" s="7">
        <v>2</v>
      </c>
    </row>
    <row r="61" spans="1:8" x14ac:dyDescent="0.2">
      <c r="A61" s="10" t="s">
        <v>2</v>
      </c>
      <c r="B61" s="11" t="s">
        <v>38</v>
      </c>
      <c r="C61" s="12" t="s">
        <v>34</v>
      </c>
      <c r="D61" s="13" t="s">
        <v>35</v>
      </c>
      <c r="E61" s="14" t="s">
        <v>36</v>
      </c>
      <c r="F61" s="11" t="s">
        <v>37</v>
      </c>
      <c r="G61" s="10">
        <v>2022</v>
      </c>
      <c r="H61" s="7">
        <v>3</v>
      </c>
    </row>
    <row r="62" spans="1:8" x14ac:dyDescent="0.2">
      <c r="A62" s="28" t="s">
        <v>2</v>
      </c>
      <c r="B62" s="29" t="s">
        <v>38</v>
      </c>
      <c r="C62" s="30" t="s">
        <v>34</v>
      </c>
      <c r="D62" s="31" t="s">
        <v>39</v>
      </c>
      <c r="E62" s="32" t="s">
        <v>41</v>
      </c>
      <c r="F62" s="29" t="s">
        <v>37</v>
      </c>
      <c r="G62" s="28">
        <v>2021</v>
      </c>
      <c r="H62" s="7">
        <v>2</v>
      </c>
    </row>
    <row r="63" spans="1:8" x14ac:dyDescent="0.2">
      <c r="A63" s="28" t="s">
        <v>2</v>
      </c>
      <c r="B63" s="29" t="s">
        <v>38</v>
      </c>
      <c r="C63" s="30" t="s">
        <v>42</v>
      </c>
      <c r="D63" s="31" t="s">
        <v>43</v>
      </c>
      <c r="E63" s="32" t="s">
        <v>44</v>
      </c>
      <c r="F63" s="29" t="s">
        <v>45</v>
      </c>
      <c r="G63" s="28">
        <v>2021</v>
      </c>
      <c r="H63" s="7">
        <v>2</v>
      </c>
    </row>
    <row r="64" spans="1:8" x14ac:dyDescent="0.2">
      <c r="A64" s="10" t="s">
        <v>2</v>
      </c>
      <c r="B64" s="11" t="s">
        <v>38</v>
      </c>
      <c r="C64" s="12" t="s">
        <v>20</v>
      </c>
      <c r="D64" s="13" t="s">
        <v>46</v>
      </c>
      <c r="E64" s="14" t="s">
        <v>48</v>
      </c>
      <c r="F64" s="11" t="s">
        <v>37</v>
      </c>
      <c r="G64" s="10">
        <v>2021</v>
      </c>
      <c r="H64" s="7">
        <v>3</v>
      </c>
    </row>
    <row r="65" spans="1:8" x14ac:dyDescent="0.2">
      <c r="A65" s="10" t="s">
        <v>2</v>
      </c>
      <c r="B65" s="11" t="s">
        <v>38</v>
      </c>
      <c r="C65" s="12" t="s">
        <v>49</v>
      </c>
      <c r="D65" s="13" t="s">
        <v>50</v>
      </c>
      <c r="E65" s="22" t="s">
        <v>52</v>
      </c>
      <c r="F65" s="14" t="s">
        <v>53</v>
      </c>
      <c r="G65" s="10">
        <v>2021</v>
      </c>
      <c r="H65" s="7">
        <v>3</v>
      </c>
    </row>
    <row r="66" spans="1:8" x14ac:dyDescent="0.2">
      <c r="A66" s="10" t="s">
        <v>2</v>
      </c>
      <c r="B66" s="11" t="s">
        <v>38</v>
      </c>
      <c r="C66" s="12" t="s">
        <v>49</v>
      </c>
      <c r="D66" s="13" t="s">
        <v>54</v>
      </c>
      <c r="E66" s="14" t="s">
        <v>56</v>
      </c>
      <c r="F66" s="11" t="s">
        <v>57</v>
      </c>
      <c r="G66" s="10">
        <v>2022</v>
      </c>
      <c r="H66" s="7">
        <v>3</v>
      </c>
    </row>
    <row r="67" spans="1:8" x14ac:dyDescent="0.2">
      <c r="A67" s="16" t="s">
        <v>2</v>
      </c>
      <c r="B67" s="17" t="s">
        <v>58</v>
      </c>
      <c r="C67" s="18" t="s">
        <v>20</v>
      </c>
      <c r="D67" s="19" t="s">
        <v>59</v>
      </c>
      <c r="E67" s="20" t="s">
        <v>61</v>
      </c>
      <c r="F67" s="17" t="s">
        <v>57</v>
      </c>
      <c r="G67" s="16">
        <v>2022</v>
      </c>
      <c r="H67" s="7">
        <v>1</v>
      </c>
    </row>
    <row r="68" spans="1:8" x14ac:dyDescent="0.2">
      <c r="A68" s="16" t="s">
        <v>2</v>
      </c>
      <c r="B68" s="17" t="s">
        <v>58</v>
      </c>
      <c r="C68" s="18" t="s">
        <v>42</v>
      </c>
      <c r="D68" s="19" t="s">
        <v>43</v>
      </c>
      <c r="E68" s="20" t="s">
        <v>44</v>
      </c>
      <c r="F68" s="17" t="s">
        <v>45</v>
      </c>
      <c r="G68" s="16">
        <v>2021</v>
      </c>
      <c r="H68" s="7">
        <v>1</v>
      </c>
    </row>
    <row r="69" spans="1:8" x14ac:dyDescent="0.2">
      <c r="A69" s="16" t="s">
        <v>2</v>
      </c>
      <c r="B69" s="17" t="s">
        <v>58</v>
      </c>
      <c r="C69" s="18" t="s">
        <v>62</v>
      </c>
      <c r="D69" s="19" t="s">
        <v>63</v>
      </c>
      <c r="E69" s="20" t="s">
        <v>64</v>
      </c>
      <c r="F69" s="20" t="s">
        <v>65</v>
      </c>
      <c r="G69" s="16">
        <v>2021</v>
      </c>
      <c r="H69" s="7">
        <v>1</v>
      </c>
    </row>
    <row r="70" spans="1:8" x14ac:dyDescent="0.2">
      <c r="A70" s="16" t="s">
        <v>2</v>
      </c>
      <c r="B70" s="17" t="s">
        <v>58</v>
      </c>
      <c r="C70" s="18" t="s">
        <v>34</v>
      </c>
      <c r="D70" s="19" t="s">
        <v>39</v>
      </c>
      <c r="E70" s="20" t="s">
        <v>41</v>
      </c>
      <c r="F70" s="17" t="s">
        <v>37</v>
      </c>
      <c r="G70" s="16">
        <v>2021</v>
      </c>
      <c r="H70" s="7">
        <v>1</v>
      </c>
    </row>
    <row r="71" spans="1:8" x14ac:dyDescent="0.2">
      <c r="A71" s="16" t="s">
        <v>2</v>
      </c>
      <c r="B71" s="17" t="s">
        <v>58</v>
      </c>
      <c r="C71" s="18" t="s">
        <v>20</v>
      </c>
      <c r="D71" s="19" t="s">
        <v>67</v>
      </c>
      <c r="E71" s="20" t="s">
        <v>68</v>
      </c>
      <c r="F71" s="17" t="s">
        <v>57</v>
      </c>
      <c r="G71" s="16">
        <v>2022</v>
      </c>
      <c r="H71" s="7">
        <v>1</v>
      </c>
    </row>
    <row r="72" spans="1:8" x14ac:dyDescent="0.2">
      <c r="A72" s="10" t="s">
        <v>2</v>
      </c>
      <c r="B72" s="11" t="s">
        <v>4</v>
      </c>
      <c r="C72" s="12" t="s">
        <v>20</v>
      </c>
      <c r="D72" s="13" t="s">
        <v>69</v>
      </c>
      <c r="E72" s="14" t="s">
        <v>71</v>
      </c>
      <c r="F72" s="11" t="s">
        <v>57</v>
      </c>
      <c r="G72" s="10">
        <v>2022</v>
      </c>
      <c r="H72" s="7">
        <v>3</v>
      </c>
    </row>
    <row r="73" spans="1:8" x14ac:dyDescent="0.2">
      <c r="A73" s="10" t="s">
        <v>2</v>
      </c>
      <c r="B73" s="11" t="s">
        <v>4</v>
      </c>
      <c r="C73" s="12" t="s">
        <v>34</v>
      </c>
      <c r="D73" s="13" t="s">
        <v>39</v>
      </c>
      <c r="E73" s="14" t="s">
        <v>41</v>
      </c>
      <c r="F73" s="11" t="s">
        <v>37</v>
      </c>
      <c r="G73" s="10">
        <v>2021</v>
      </c>
      <c r="H73" s="7">
        <v>3</v>
      </c>
    </row>
    <row r="74" spans="1:8" x14ac:dyDescent="0.2">
      <c r="A74" s="10" t="s">
        <v>2</v>
      </c>
      <c r="B74" s="11" t="s">
        <v>4</v>
      </c>
      <c r="C74" s="12" t="s">
        <v>73</v>
      </c>
      <c r="D74" s="13" t="s">
        <v>74</v>
      </c>
      <c r="E74" s="14" t="s">
        <v>76</v>
      </c>
      <c r="F74" s="11" t="s">
        <v>37</v>
      </c>
      <c r="G74" s="10"/>
      <c r="H74" s="7">
        <v>3</v>
      </c>
    </row>
    <row r="75" spans="1:8" x14ac:dyDescent="0.2">
      <c r="A75" s="10" t="s">
        <v>2</v>
      </c>
      <c r="B75" s="11" t="s">
        <v>4</v>
      </c>
      <c r="C75" s="12" t="s">
        <v>77</v>
      </c>
      <c r="D75" s="14" t="s">
        <v>78</v>
      </c>
      <c r="E75" s="23"/>
      <c r="F75" s="11"/>
      <c r="G75" s="10"/>
      <c r="H75" s="7">
        <v>3</v>
      </c>
    </row>
    <row r="76" spans="1:8" x14ac:dyDescent="0.2">
      <c r="A76" s="10" t="s">
        <v>2</v>
      </c>
      <c r="B76" s="11" t="s">
        <v>4</v>
      </c>
      <c r="C76" s="12" t="s">
        <v>49</v>
      </c>
      <c r="D76" s="13" t="s">
        <v>79</v>
      </c>
      <c r="E76" s="14" t="s">
        <v>80</v>
      </c>
      <c r="F76" s="14" t="s">
        <v>53</v>
      </c>
      <c r="G76" s="10">
        <v>2021</v>
      </c>
      <c r="H76" s="7">
        <v>3</v>
      </c>
    </row>
    <row r="77" spans="1:8" x14ac:dyDescent="0.2">
      <c r="A77" s="10" t="s">
        <v>2</v>
      </c>
      <c r="B77" s="11" t="s">
        <v>81</v>
      </c>
      <c r="C77" s="12" t="s">
        <v>20</v>
      </c>
      <c r="D77" s="13" t="s">
        <v>82</v>
      </c>
      <c r="E77" s="14" t="s">
        <v>84</v>
      </c>
      <c r="F77" s="11" t="s">
        <v>85</v>
      </c>
      <c r="G77" s="10"/>
      <c r="H77" s="7">
        <v>3</v>
      </c>
    </row>
    <row r="78" spans="1:8" x14ac:dyDescent="0.2">
      <c r="A78" s="10" t="s">
        <v>2</v>
      </c>
      <c r="B78" s="11" t="s">
        <v>81</v>
      </c>
      <c r="C78" s="12" t="s">
        <v>34</v>
      </c>
      <c r="D78" s="13" t="s">
        <v>39</v>
      </c>
      <c r="E78" s="14" t="s">
        <v>41</v>
      </c>
      <c r="F78" s="11" t="s">
        <v>37</v>
      </c>
      <c r="G78" s="10">
        <v>2021</v>
      </c>
      <c r="H78" s="7">
        <v>3</v>
      </c>
    </row>
    <row r="79" spans="1:8" x14ac:dyDescent="0.2">
      <c r="A79" s="10" t="s">
        <v>2</v>
      </c>
      <c r="B79" s="11" t="s">
        <v>87</v>
      </c>
      <c r="C79" s="12" t="s">
        <v>20</v>
      </c>
      <c r="D79" s="13" t="s">
        <v>88</v>
      </c>
      <c r="E79" s="14" t="s">
        <v>89</v>
      </c>
      <c r="F79" s="11" t="s">
        <v>57</v>
      </c>
      <c r="G79" s="10">
        <v>2022</v>
      </c>
      <c r="H79" s="7">
        <v>3</v>
      </c>
    </row>
    <row r="80" spans="1:8" x14ac:dyDescent="0.2">
      <c r="A80" s="10" t="s">
        <v>2</v>
      </c>
      <c r="B80" s="11" t="s">
        <v>87</v>
      </c>
      <c r="C80" s="12" t="s">
        <v>20</v>
      </c>
      <c r="D80" s="13" t="s">
        <v>90</v>
      </c>
      <c r="E80" s="14" t="s">
        <v>92</v>
      </c>
      <c r="F80" s="24" t="s">
        <v>93</v>
      </c>
      <c r="G80" s="10">
        <v>2022</v>
      </c>
      <c r="H80" s="7">
        <v>3</v>
      </c>
    </row>
    <row r="81" spans="1:8" x14ac:dyDescent="0.2">
      <c r="A81" s="10" t="s">
        <v>2</v>
      </c>
      <c r="B81" s="11" t="s">
        <v>87</v>
      </c>
      <c r="C81" s="12" t="s">
        <v>20</v>
      </c>
      <c r="D81" s="13" t="s">
        <v>94</v>
      </c>
      <c r="E81" s="14" t="s">
        <v>96</v>
      </c>
      <c r="F81" s="14" t="s">
        <v>97</v>
      </c>
      <c r="G81" s="10">
        <v>2022</v>
      </c>
      <c r="H81" s="7">
        <v>3</v>
      </c>
    </row>
    <row r="82" spans="1:8" x14ac:dyDescent="0.2">
      <c r="A82" s="10" t="s">
        <v>2</v>
      </c>
      <c r="B82" s="11" t="s">
        <v>87</v>
      </c>
      <c r="C82" s="12" t="s">
        <v>20</v>
      </c>
      <c r="D82" s="13" t="s">
        <v>99</v>
      </c>
      <c r="E82" s="14" t="s">
        <v>101</v>
      </c>
      <c r="F82" s="14" t="s">
        <v>102</v>
      </c>
      <c r="G82" s="10">
        <v>2018</v>
      </c>
      <c r="H82" s="7">
        <v>3</v>
      </c>
    </row>
    <row r="83" spans="1:8" x14ac:dyDescent="0.2">
      <c r="A83" s="10" t="s">
        <v>16</v>
      </c>
      <c r="B83" s="11" t="s">
        <v>199</v>
      </c>
      <c r="C83" s="12" t="s">
        <v>20</v>
      </c>
      <c r="D83" s="13" t="s">
        <v>21</v>
      </c>
      <c r="E83" s="14" t="s">
        <v>23</v>
      </c>
      <c r="F83" s="11" t="s">
        <v>24</v>
      </c>
      <c r="G83" s="10">
        <v>2023</v>
      </c>
      <c r="H83" s="6">
        <v>3</v>
      </c>
    </row>
    <row r="84" spans="1:8" x14ac:dyDescent="0.2">
      <c r="A84" s="10" t="s">
        <v>16</v>
      </c>
      <c r="B84" s="11" t="s">
        <v>199</v>
      </c>
      <c r="C84" s="12" t="s">
        <v>25</v>
      </c>
      <c r="D84" s="13" t="s">
        <v>26</v>
      </c>
      <c r="E84" s="15" t="s">
        <v>27</v>
      </c>
      <c r="F84" s="11" t="s">
        <v>28</v>
      </c>
      <c r="G84" s="10"/>
      <c r="H84" s="7">
        <v>3</v>
      </c>
    </row>
    <row r="85" spans="1:8" x14ac:dyDescent="0.2">
      <c r="A85" s="10" t="s">
        <v>16</v>
      </c>
      <c r="B85" s="11" t="s">
        <v>200</v>
      </c>
      <c r="C85" s="12" t="s">
        <v>20</v>
      </c>
      <c r="D85" s="13" t="s">
        <v>21</v>
      </c>
      <c r="E85" s="14" t="s">
        <v>23</v>
      </c>
      <c r="F85" s="11" t="s">
        <v>24</v>
      </c>
      <c r="G85" s="10">
        <v>2023</v>
      </c>
      <c r="H85" s="7">
        <v>3</v>
      </c>
    </row>
    <row r="86" spans="1:8" x14ac:dyDescent="0.2">
      <c r="A86" s="10" t="s">
        <v>16</v>
      </c>
      <c r="B86" s="11" t="s">
        <v>200</v>
      </c>
      <c r="C86" s="12" t="s">
        <v>25</v>
      </c>
      <c r="D86" s="13" t="s">
        <v>31</v>
      </c>
      <c r="E86" s="36" t="s">
        <v>32</v>
      </c>
      <c r="F86" s="11" t="s">
        <v>33</v>
      </c>
      <c r="G86" s="10"/>
      <c r="H86" s="7">
        <v>3</v>
      </c>
    </row>
    <row r="87" spans="1:8" x14ac:dyDescent="0.2">
      <c r="A87" s="10" t="s">
        <v>16</v>
      </c>
      <c r="B87" s="11" t="s">
        <v>200</v>
      </c>
      <c r="C87" s="12" t="s">
        <v>34</v>
      </c>
      <c r="D87" s="13" t="s">
        <v>35</v>
      </c>
      <c r="E87" s="14" t="s">
        <v>36</v>
      </c>
      <c r="F87" s="11" t="s">
        <v>37</v>
      </c>
      <c r="G87" s="10">
        <v>2022</v>
      </c>
      <c r="H87" s="7">
        <v>3</v>
      </c>
    </row>
    <row r="88" spans="1:8" x14ac:dyDescent="0.2">
      <c r="A88" s="10" t="s">
        <v>16</v>
      </c>
      <c r="B88" s="11" t="s">
        <v>38</v>
      </c>
      <c r="C88" s="12" t="s">
        <v>34</v>
      </c>
      <c r="D88" s="13" t="s">
        <v>35</v>
      </c>
      <c r="E88" s="14" t="s">
        <v>36</v>
      </c>
      <c r="F88" s="11" t="s">
        <v>37</v>
      </c>
      <c r="G88" s="10">
        <v>2022</v>
      </c>
      <c r="H88" s="7">
        <v>3</v>
      </c>
    </row>
    <row r="89" spans="1:8" x14ac:dyDescent="0.2">
      <c r="A89" s="28" t="s">
        <v>16</v>
      </c>
      <c r="B89" s="29" t="s">
        <v>38</v>
      </c>
      <c r="C89" s="30" t="s">
        <v>34</v>
      </c>
      <c r="D89" s="31" t="s">
        <v>39</v>
      </c>
      <c r="E89" s="32" t="s">
        <v>41</v>
      </c>
      <c r="F89" s="29" t="s">
        <v>37</v>
      </c>
      <c r="G89" s="28">
        <v>2021</v>
      </c>
      <c r="H89" s="7">
        <v>2</v>
      </c>
    </row>
    <row r="90" spans="1:8" x14ac:dyDescent="0.2">
      <c r="A90" s="28" t="s">
        <v>16</v>
      </c>
      <c r="B90" s="29" t="s">
        <v>38</v>
      </c>
      <c r="C90" s="30" t="s">
        <v>42</v>
      </c>
      <c r="D90" s="31" t="s">
        <v>43</v>
      </c>
      <c r="E90" s="32" t="s">
        <v>44</v>
      </c>
      <c r="F90" s="29" t="s">
        <v>45</v>
      </c>
      <c r="G90" s="28">
        <v>2021</v>
      </c>
      <c r="H90" s="7">
        <v>2</v>
      </c>
    </row>
    <row r="91" spans="1:8" x14ac:dyDescent="0.2">
      <c r="A91" s="28" t="s">
        <v>16</v>
      </c>
      <c r="B91" s="29" t="s">
        <v>38</v>
      </c>
      <c r="C91" s="30" t="s">
        <v>20</v>
      </c>
      <c r="D91" s="31" t="s">
        <v>46</v>
      </c>
      <c r="E91" s="32" t="s">
        <v>48</v>
      </c>
      <c r="F91" s="29" t="s">
        <v>37</v>
      </c>
      <c r="G91" s="28">
        <v>2021</v>
      </c>
      <c r="H91" s="7">
        <v>2</v>
      </c>
    </row>
    <row r="92" spans="1:8" x14ac:dyDescent="0.2">
      <c r="A92" s="28" t="s">
        <v>16</v>
      </c>
      <c r="B92" s="29" t="s">
        <v>38</v>
      </c>
      <c r="C92" s="30" t="s">
        <v>49</v>
      </c>
      <c r="D92" s="31" t="s">
        <v>50</v>
      </c>
      <c r="E92" s="37" t="s">
        <v>52</v>
      </c>
      <c r="F92" s="32" t="s">
        <v>53</v>
      </c>
      <c r="G92" s="28">
        <v>2021</v>
      </c>
      <c r="H92" s="7">
        <v>2</v>
      </c>
    </row>
    <row r="93" spans="1:8" x14ac:dyDescent="0.2">
      <c r="A93" s="28" t="s">
        <v>16</v>
      </c>
      <c r="B93" s="29" t="s">
        <v>38</v>
      </c>
      <c r="C93" s="30" t="s">
        <v>49</v>
      </c>
      <c r="D93" s="31" t="s">
        <v>54</v>
      </c>
      <c r="E93" s="32" t="s">
        <v>56</v>
      </c>
      <c r="F93" s="29" t="s">
        <v>57</v>
      </c>
      <c r="G93" s="28">
        <v>2022</v>
      </c>
      <c r="H93" s="7">
        <v>2</v>
      </c>
    </row>
    <row r="94" spans="1:8" x14ac:dyDescent="0.2">
      <c r="A94" s="10" t="s">
        <v>16</v>
      </c>
      <c r="B94" s="11" t="s">
        <v>58</v>
      </c>
      <c r="C94" s="12" t="s">
        <v>20</v>
      </c>
      <c r="D94" s="13" t="s">
        <v>59</v>
      </c>
      <c r="E94" s="14" t="s">
        <v>61</v>
      </c>
      <c r="F94" s="11" t="s">
        <v>57</v>
      </c>
      <c r="G94" s="10">
        <v>2022</v>
      </c>
      <c r="H94" s="7">
        <v>3</v>
      </c>
    </row>
    <row r="95" spans="1:8" x14ac:dyDescent="0.2">
      <c r="A95" s="10" t="s">
        <v>16</v>
      </c>
      <c r="B95" s="11" t="s">
        <v>58</v>
      </c>
      <c r="C95" s="12" t="s">
        <v>42</v>
      </c>
      <c r="D95" s="13" t="s">
        <v>43</v>
      </c>
      <c r="E95" s="14" t="s">
        <v>44</v>
      </c>
      <c r="F95" s="11" t="s">
        <v>45</v>
      </c>
      <c r="G95" s="10">
        <v>2021</v>
      </c>
      <c r="H95" s="7">
        <v>3</v>
      </c>
    </row>
    <row r="96" spans="1:8" x14ac:dyDescent="0.2">
      <c r="A96" s="10" t="s">
        <v>16</v>
      </c>
      <c r="B96" s="11" t="s">
        <v>58</v>
      </c>
      <c r="C96" s="12" t="s">
        <v>62</v>
      </c>
      <c r="D96" s="13" t="s">
        <v>63</v>
      </c>
      <c r="E96" s="14" t="s">
        <v>64</v>
      </c>
      <c r="F96" s="14" t="s">
        <v>65</v>
      </c>
      <c r="G96" s="10">
        <v>2021</v>
      </c>
      <c r="H96" s="7">
        <v>3</v>
      </c>
    </row>
    <row r="97" spans="1:8" x14ac:dyDescent="0.2">
      <c r="A97" s="10" t="s">
        <v>16</v>
      </c>
      <c r="B97" s="11" t="s">
        <v>58</v>
      </c>
      <c r="C97" s="12" t="s">
        <v>34</v>
      </c>
      <c r="D97" s="13" t="s">
        <v>39</v>
      </c>
      <c r="E97" s="14" t="s">
        <v>41</v>
      </c>
      <c r="F97" s="11" t="s">
        <v>37</v>
      </c>
      <c r="G97" s="10">
        <v>2021</v>
      </c>
      <c r="H97" s="7">
        <v>3</v>
      </c>
    </row>
    <row r="98" spans="1:8" x14ac:dyDescent="0.2">
      <c r="A98" s="10" t="s">
        <v>16</v>
      </c>
      <c r="B98" s="11" t="s">
        <v>58</v>
      </c>
      <c r="C98" s="12" t="s">
        <v>20</v>
      </c>
      <c r="D98" s="13" t="s">
        <v>67</v>
      </c>
      <c r="E98" s="14" t="s">
        <v>68</v>
      </c>
      <c r="F98" s="11" t="s">
        <v>57</v>
      </c>
      <c r="G98" s="10">
        <v>2022</v>
      </c>
      <c r="H98" s="7">
        <v>3</v>
      </c>
    </row>
    <row r="99" spans="1:8" x14ac:dyDescent="0.2">
      <c r="A99" s="28" t="s">
        <v>16</v>
      </c>
      <c r="B99" s="29" t="s">
        <v>4</v>
      </c>
      <c r="C99" s="30" t="s">
        <v>20</v>
      </c>
      <c r="D99" s="31" t="s">
        <v>69</v>
      </c>
      <c r="E99" s="32" t="s">
        <v>71</v>
      </c>
      <c r="F99" s="29" t="s">
        <v>57</v>
      </c>
      <c r="G99" s="28">
        <v>2022</v>
      </c>
      <c r="H99" s="7">
        <v>2</v>
      </c>
    </row>
    <row r="100" spans="1:8" x14ac:dyDescent="0.2">
      <c r="A100" s="28" t="s">
        <v>16</v>
      </c>
      <c r="B100" s="29" t="s">
        <v>4</v>
      </c>
      <c r="C100" s="30" t="s">
        <v>34</v>
      </c>
      <c r="D100" s="31" t="s">
        <v>39</v>
      </c>
      <c r="E100" s="32" t="s">
        <v>41</v>
      </c>
      <c r="F100" s="29" t="s">
        <v>37</v>
      </c>
      <c r="G100" s="28">
        <v>2021</v>
      </c>
      <c r="H100" s="7">
        <v>2</v>
      </c>
    </row>
    <row r="101" spans="1:8" x14ac:dyDescent="0.2">
      <c r="A101" s="28" t="s">
        <v>16</v>
      </c>
      <c r="B101" s="29" t="s">
        <v>4</v>
      </c>
      <c r="C101" s="30" t="s">
        <v>73</v>
      </c>
      <c r="D101" s="31" t="s">
        <v>74</v>
      </c>
      <c r="E101" s="32" t="s">
        <v>76</v>
      </c>
      <c r="F101" s="29" t="s">
        <v>37</v>
      </c>
      <c r="G101" s="28"/>
      <c r="H101" s="7">
        <v>2</v>
      </c>
    </row>
    <row r="102" spans="1:8" x14ac:dyDescent="0.2">
      <c r="A102" s="28" t="s">
        <v>16</v>
      </c>
      <c r="B102" s="29" t="s">
        <v>4</v>
      </c>
      <c r="C102" s="30" t="s">
        <v>77</v>
      </c>
      <c r="D102" s="32" t="s">
        <v>78</v>
      </c>
      <c r="E102" s="34"/>
      <c r="F102" s="29"/>
      <c r="G102" s="28"/>
      <c r="H102" s="7">
        <v>2</v>
      </c>
    </row>
    <row r="103" spans="1:8" x14ac:dyDescent="0.2">
      <c r="A103" s="28" t="s">
        <v>16</v>
      </c>
      <c r="B103" s="29" t="s">
        <v>4</v>
      </c>
      <c r="C103" s="30" t="s">
        <v>49</v>
      </c>
      <c r="D103" s="31" t="s">
        <v>79</v>
      </c>
      <c r="E103" s="32" t="s">
        <v>80</v>
      </c>
      <c r="F103" s="32" t="s">
        <v>53</v>
      </c>
      <c r="G103" s="28">
        <v>2021</v>
      </c>
      <c r="H103" s="7">
        <v>2</v>
      </c>
    </row>
    <row r="104" spans="1:8" x14ac:dyDescent="0.2">
      <c r="A104" s="10" t="s">
        <v>16</v>
      </c>
      <c r="B104" s="11" t="s">
        <v>81</v>
      </c>
      <c r="C104" s="12" t="s">
        <v>20</v>
      </c>
      <c r="D104" s="13" t="s">
        <v>82</v>
      </c>
      <c r="E104" s="14" t="s">
        <v>84</v>
      </c>
      <c r="F104" s="11" t="s">
        <v>85</v>
      </c>
      <c r="G104" s="10"/>
      <c r="H104" s="7">
        <v>3</v>
      </c>
    </row>
    <row r="105" spans="1:8" x14ac:dyDescent="0.2">
      <c r="A105" s="10" t="s">
        <v>16</v>
      </c>
      <c r="B105" s="11" t="s">
        <v>81</v>
      </c>
      <c r="C105" s="12" t="s">
        <v>34</v>
      </c>
      <c r="D105" s="13" t="s">
        <v>39</v>
      </c>
      <c r="E105" s="14" t="s">
        <v>41</v>
      </c>
      <c r="F105" s="11" t="s">
        <v>37</v>
      </c>
      <c r="G105" s="10">
        <v>2021</v>
      </c>
      <c r="H105" s="7">
        <v>3</v>
      </c>
    </row>
    <row r="106" spans="1:8" x14ac:dyDescent="0.2">
      <c r="A106" s="28" t="s">
        <v>16</v>
      </c>
      <c r="B106" s="29" t="s">
        <v>87</v>
      </c>
      <c r="C106" s="30" t="s">
        <v>20</v>
      </c>
      <c r="D106" s="31" t="s">
        <v>88</v>
      </c>
      <c r="E106" s="32" t="s">
        <v>89</v>
      </c>
      <c r="F106" s="29" t="s">
        <v>57</v>
      </c>
      <c r="G106" s="28">
        <v>2022</v>
      </c>
      <c r="H106" s="7">
        <v>2</v>
      </c>
    </row>
    <row r="107" spans="1:8" x14ac:dyDescent="0.2">
      <c r="A107" s="28" t="s">
        <v>16</v>
      </c>
      <c r="B107" s="29" t="s">
        <v>87</v>
      </c>
      <c r="C107" s="30" t="s">
        <v>20</v>
      </c>
      <c r="D107" s="31" t="s">
        <v>90</v>
      </c>
      <c r="E107" s="32" t="s">
        <v>92</v>
      </c>
      <c r="F107" s="35" t="s">
        <v>93</v>
      </c>
      <c r="G107" s="28">
        <v>2022</v>
      </c>
      <c r="H107" s="7">
        <v>2</v>
      </c>
    </row>
    <row r="108" spans="1:8" x14ac:dyDescent="0.2">
      <c r="A108" s="28" t="s">
        <v>16</v>
      </c>
      <c r="B108" s="29" t="s">
        <v>87</v>
      </c>
      <c r="C108" s="30" t="s">
        <v>20</v>
      </c>
      <c r="D108" s="31" t="s">
        <v>94</v>
      </c>
      <c r="E108" s="32" t="s">
        <v>96</v>
      </c>
      <c r="F108" s="32" t="s">
        <v>97</v>
      </c>
      <c r="G108" s="28">
        <v>2022</v>
      </c>
      <c r="H108" s="7">
        <v>2</v>
      </c>
    </row>
    <row r="109" spans="1:8" x14ac:dyDescent="0.2">
      <c r="A109" s="28" t="s">
        <v>16</v>
      </c>
      <c r="B109" s="29" t="s">
        <v>87</v>
      </c>
      <c r="C109" s="30" t="s">
        <v>20</v>
      </c>
      <c r="D109" s="31" t="s">
        <v>99</v>
      </c>
      <c r="E109" s="32" t="s">
        <v>101</v>
      </c>
      <c r="F109" s="32" t="s">
        <v>102</v>
      </c>
      <c r="G109" s="28">
        <v>2018</v>
      </c>
      <c r="H109" s="7">
        <v>2</v>
      </c>
    </row>
    <row r="110" spans="1:8" x14ac:dyDescent="0.2">
      <c r="A110" s="28" t="s">
        <v>17</v>
      </c>
      <c r="B110" s="29" t="s">
        <v>199</v>
      </c>
      <c r="C110" s="30" t="s">
        <v>20</v>
      </c>
      <c r="D110" s="31" t="s">
        <v>21</v>
      </c>
      <c r="E110" s="32" t="s">
        <v>23</v>
      </c>
      <c r="F110" s="29" t="s">
        <v>24</v>
      </c>
      <c r="G110" s="28">
        <v>2023</v>
      </c>
      <c r="H110" s="6">
        <v>2</v>
      </c>
    </row>
    <row r="111" spans="1:8" x14ac:dyDescent="0.2">
      <c r="A111" s="28" t="s">
        <v>17</v>
      </c>
      <c r="B111" s="29" t="s">
        <v>199</v>
      </c>
      <c r="C111" s="30" t="s">
        <v>25</v>
      </c>
      <c r="D111" s="31" t="s">
        <v>26</v>
      </c>
      <c r="E111" s="38" t="s">
        <v>27</v>
      </c>
      <c r="F111" s="29" t="s">
        <v>28</v>
      </c>
      <c r="G111" s="28"/>
      <c r="H111" s="7">
        <v>2</v>
      </c>
    </row>
    <row r="112" spans="1:8" x14ac:dyDescent="0.2">
      <c r="A112" s="10" t="s">
        <v>17</v>
      </c>
      <c r="B112" s="11" t="s">
        <v>200</v>
      </c>
      <c r="C112" s="12" t="s">
        <v>20</v>
      </c>
      <c r="D112" s="13" t="s">
        <v>21</v>
      </c>
      <c r="E112" s="14" t="s">
        <v>23</v>
      </c>
      <c r="F112" s="11" t="s">
        <v>24</v>
      </c>
      <c r="G112" s="10">
        <v>2023</v>
      </c>
      <c r="H112" s="7">
        <v>3</v>
      </c>
    </row>
    <row r="113" spans="1:8" x14ac:dyDescent="0.2">
      <c r="A113" s="10" t="s">
        <v>17</v>
      </c>
      <c r="B113" s="11" t="s">
        <v>200</v>
      </c>
      <c r="C113" s="12" t="s">
        <v>25</v>
      </c>
      <c r="D113" s="13" t="s">
        <v>31</v>
      </c>
      <c r="E113" s="36" t="s">
        <v>32</v>
      </c>
      <c r="F113" s="11" t="s">
        <v>33</v>
      </c>
      <c r="G113" s="10"/>
      <c r="H113" s="7">
        <v>3</v>
      </c>
    </row>
    <row r="114" spans="1:8" x14ac:dyDescent="0.2">
      <c r="A114" s="10" t="s">
        <v>17</v>
      </c>
      <c r="B114" s="11" t="s">
        <v>200</v>
      </c>
      <c r="C114" s="12" t="s">
        <v>34</v>
      </c>
      <c r="D114" s="13" t="s">
        <v>35</v>
      </c>
      <c r="E114" s="14" t="s">
        <v>36</v>
      </c>
      <c r="F114" s="11" t="s">
        <v>37</v>
      </c>
      <c r="G114" s="10">
        <v>2022</v>
      </c>
      <c r="H114" s="7">
        <v>3</v>
      </c>
    </row>
    <row r="115" spans="1:8" x14ac:dyDescent="0.2">
      <c r="A115" s="10" t="s">
        <v>17</v>
      </c>
      <c r="B115" s="11" t="s">
        <v>38</v>
      </c>
      <c r="C115" s="12" t="s">
        <v>34</v>
      </c>
      <c r="D115" s="13" t="s">
        <v>35</v>
      </c>
      <c r="E115" s="14" t="s">
        <v>36</v>
      </c>
      <c r="F115" s="11" t="s">
        <v>37</v>
      </c>
      <c r="G115" s="10">
        <v>2022</v>
      </c>
      <c r="H115" s="7">
        <v>3</v>
      </c>
    </row>
    <row r="116" spans="1:8" x14ac:dyDescent="0.2">
      <c r="A116" s="28" t="s">
        <v>17</v>
      </c>
      <c r="B116" s="29" t="s">
        <v>38</v>
      </c>
      <c r="C116" s="30" t="s">
        <v>34</v>
      </c>
      <c r="D116" s="31" t="s">
        <v>39</v>
      </c>
      <c r="E116" s="32" t="s">
        <v>41</v>
      </c>
      <c r="F116" s="29" t="s">
        <v>37</v>
      </c>
      <c r="G116" s="28">
        <v>2021</v>
      </c>
      <c r="H116" s="7">
        <v>2</v>
      </c>
    </row>
    <row r="117" spans="1:8" x14ac:dyDescent="0.2">
      <c r="A117" s="28" t="s">
        <v>17</v>
      </c>
      <c r="B117" s="29" t="s">
        <v>38</v>
      </c>
      <c r="C117" s="30" t="s">
        <v>42</v>
      </c>
      <c r="D117" s="31" t="s">
        <v>43</v>
      </c>
      <c r="E117" s="32" t="s">
        <v>44</v>
      </c>
      <c r="F117" s="29" t="s">
        <v>45</v>
      </c>
      <c r="G117" s="28">
        <v>2021</v>
      </c>
      <c r="H117" s="7">
        <v>2</v>
      </c>
    </row>
    <row r="118" spans="1:8" x14ac:dyDescent="0.2">
      <c r="A118" s="28" t="s">
        <v>17</v>
      </c>
      <c r="B118" s="29" t="s">
        <v>38</v>
      </c>
      <c r="C118" s="30" t="s">
        <v>20</v>
      </c>
      <c r="D118" s="31" t="s">
        <v>46</v>
      </c>
      <c r="E118" s="32" t="s">
        <v>48</v>
      </c>
      <c r="F118" s="29" t="s">
        <v>37</v>
      </c>
      <c r="G118" s="28">
        <v>2021</v>
      </c>
      <c r="H118" s="7">
        <v>2</v>
      </c>
    </row>
    <row r="119" spans="1:8" x14ac:dyDescent="0.2">
      <c r="A119" s="28" t="s">
        <v>17</v>
      </c>
      <c r="B119" s="29" t="s">
        <v>38</v>
      </c>
      <c r="C119" s="30" t="s">
        <v>49</v>
      </c>
      <c r="D119" s="31" t="s">
        <v>50</v>
      </c>
      <c r="E119" s="37" t="s">
        <v>52</v>
      </c>
      <c r="F119" s="32" t="s">
        <v>53</v>
      </c>
      <c r="G119" s="28">
        <v>2021</v>
      </c>
      <c r="H119" s="7">
        <v>2</v>
      </c>
    </row>
    <row r="120" spans="1:8" x14ac:dyDescent="0.2">
      <c r="A120" s="28" t="s">
        <v>17</v>
      </c>
      <c r="B120" s="29" t="s">
        <v>38</v>
      </c>
      <c r="C120" s="30" t="s">
        <v>49</v>
      </c>
      <c r="D120" s="31" t="s">
        <v>54</v>
      </c>
      <c r="E120" s="32" t="s">
        <v>56</v>
      </c>
      <c r="F120" s="29" t="s">
        <v>57</v>
      </c>
      <c r="G120" s="28">
        <v>2022</v>
      </c>
      <c r="H120" s="7">
        <v>2</v>
      </c>
    </row>
    <row r="121" spans="1:8" x14ac:dyDescent="0.2">
      <c r="A121" s="16" t="s">
        <v>17</v>
      </c>
      <c r="B121" s="17" t="s">
        <v>58</v>
      </c>
      <c r="C121" s="18" t="s">
        <v>20</v>
      </c>
      <c r="D121" s="19" t="s">
        <v>59</v>
      </c>
      <c r="E121" s="20" t="s">
        <v>61</v>
      </c>
      <c r="F121" s="17" t="s">
        <v>57</v>
      </c>
      <c r="G121" s="16">
        <v>2022</v>
      </c>
      <c r="H121" s="7">
        <v>1</v>
      </c>
    </row>
    <row r="122" spans="1:8" x14ac:dyDescent="0.2">
      <c r="A122" s="16" t="s">
        <v>17</v>
      </c>
      <c r="B122" s="17" t="s">
        <v>58</v>
      </c>
      <c r="C122" s="18" t="s">
        <v>42</v>
      </c>
      <c r="D122" s="19" t="s">
        <v>43</v>
      </c>
      <c r="E122" s="20" t="s">
        <v>44</v>
      </c>
      <c r="F122" s="17" t="s">
        <v>45</v>
      </c>
      <c r="G122" s="16">
        <v>2021</v>
      </c>
      <c r="H122" s="7">
        <v>1</v>
      </c>
    </row>
    <row r="123" spans="1:8" x14ac:dyDescent="0.2">
      <c r="A123" s="16" t="s">
        <v>17</v>
      </c>
      <c r="B123" s="17" t="s">
        <v>58</v>
      </c>
      <c r="C123" s="18" t="s">
        <v>62</v>
      </c>
      <c r="D123" s="19" t="s">
        <v>63</v>
      </c>
      <c r="E123" s="20" t="s">
        <v>64</v>
      </c>
      <c r="F123" s="20" t="s">
        <v>65</v>
      </c>
      <c r="G123" s="16">
        <v>2021</v>
      </c>
      <c r="H123" s="7">
        <v>1</v>
      </c>
    </row>
    <row r="124" spans="1:8" x14ac:dyDescent="0.2">
      <c r="A124" s="16" t="s">
        <v>17</v>
      </c>
      <c r="B124" s="17" t="s">
        <v>58</v>
      </c>
      <c r="C124" s="18" t="s">
        <v>34</v>
      </c>
      <c r="D124" s="19" t="s">
        <v>39</v>
      </c>
      <c r="E124" s="20" t="s">
        <v>41</v>
      </c>
      <c r="F124" s="17" t="s">
        <v>37</v>
      </c>
      <c r="G124" s="16">
        <v>2021</v>
      </c>
      <c r="H124" s="7">
        <v>1</v>
      </c>
    </row>
    <row r="125" spans="1:8" x14ac:dyDescent="0.2">
      <c r="A125" s="16" t="s">
        <v>17</v>
      </c>
      <c r="B125" s="17" t="s">
        <v>58</v>
      </c>
      <c r="C125" s="18" t="s">
        <v>20</v>
      </c>
      <c r="D125" s="19" t="s">
        <v>67</v>
      </c>
      <c r="E125" s="20" t="s">
        <v>68</v>
      </c>
      <c r="F125" s="17" t="s">
        <v>57</v>
      </c>
      <c r="G125" s="16">
        <v>2022</v>
      </c>
      <c r="H125" s="7">
        <v>1</v>
      </c>
    </row>
    <row r="126" spans="1:8" x14ac:dyDescent="0.2">
      <c r="A126" s="16" t="s">
        <v>17</v>
      </c>
      <c r="B126" s="17" t="s">
        <v>4</v>
      </c>
      <c r="C126" s="18" t="s">
        <v>20</v>
      </c>
      <c r="D126" s="19" t="s">
        <v>69</v>
      </c>
      <c r="E126" s="20" t="s">
        <v>71</v>
      </c>
      <c r="F126" s="17" t="s">
        <v>57</v>
      </c>
      <c r="G126" s="16">
        <v>2022</v>
      </c>
      <c r="H126" s="7">
        <v>1</v>
      </c>
    </row>
    <row r="127" spans="1:8" x14ac:dyDescent="0.2">
      <c r="A127" s="16" t="s">
        <v>17</v>
      </c>
      <c r="B127" s="17" t="s">
        <v>4</v>
      </c>
      <c r="C127" s="18" t="s">
        <v>34</v>
      </c>
      <c r="D127" s="19" t="s">
        <v>39</v>
      </c>
      <c r="E127" s="20" t="s">
        <v>41</v>
      </c>
      <c r="F127" s="17" t="s">
        <v>37</v>
      </c>
      <c r="G127" s="16">
        <v>2021</v>
      </c>
      <c r="H127" s="7">
        <v>1</v>
      </c>
    </row>
    <row r="128" spans="1:8" x14ac:dyDescent="0.2">
      <c r="A128" s="16" t="s">
        <v>17</v>
      </c>
      <c r="B128" s="17" t="s">
        <v>4</v>
      </c>
      <c r="C128" s="18" t="s">
        <v>73</v>
      </c>
      <c r="D128" s="19" t="s">
        <v>74</v>
      </c>
      <c r="E128" s="20" t="s">
        <v>76</v>
      </c>
      <c r="F128" s="17" t="s">
        <v>37</v>
      </c>
      <c r="G128" s="16"/>
      <c r="H128" s="7">
        <v>1</v>
      </c>
    </row>
    <row r="129" spans="1:8" x14ac:dyDescent="0.2">
      <c r="A129" s="16" t="s">
        <v>17</v>
      </c>
      <c r="B129" s="17" t="s">
        <v>4</v>
      </c>
      <c r="C129" s="18" t="s">
        <v>77</v>
      </c>
      <c r="D129" s="20" t="s">
        <v>78</v>
      </c>
      <c r="E129" s="39"/>
      <c r="F129" s="17"/>
      <c r="G129" s="16"/>
      <c r="H129" s="7">
        <v>1</v>
      </c>
    </row>
    <row r="130" spans="1:8" x14ac:dyDescent="0.2">
      <c r="A130" s="16" t="s">
        <v>17</v>
      </c>
      <c r="B130" s="17" t="s">
        <v>4</v>
      </c>
      <c r="C130" s="18" t="s">
        <v>49</v>
      </c>
      <c r="D130" s="19" t="s">
        <v>79</v>
      </c>
      <c r="E130" s="20" t="s">
        <v>80</v>
      </c>
      <c r="F130" s="20" t="s">
        <v>53</v>
      </c>
      <c r="G130" s="16">
        <v>2021</v>
      </c>
      <c r="H130" s="7">
        <v>1</v>
      </c>
    </row>
    <row r="131" spans="1:8" x14ac:dyDescent="0.2">
      <c r="A131" s="10" t="s">
        <v>17</v>
      </c>
      <c r="B131" s="11" t="s">
        <v>81</v>
      </c>
      <c r="C131" s="12" t="s">
        <v>20</v>
      </c>
      <c r="D131" s="13" t="s">
        <v>82</v>
      </c>
      <c r="E131" s="14" t="s">
        <v>84</v>
      </c>
      <c r="F131" s="11" t="s">
        <v>85</v>
      </c>
      <c r="G131" s="10"/>
      <c r="H131" s="7">
        <v>3</v>
      </c>
    </row>
    <row r="132" spans="1:8" x14ac:dyDescent="0.2">
      <c r="A132" s="10" t="s">
        <v>17</v>
      </c>
      <c r="B132" s="11" t="s">
        <v>81</v>
      </c>
      <c r="C132" s="12" t="s">
        <v>34</v>
      </c>
      <c r="D132" s="13" t="s">
        <v>39</v>
      </c>
      <c r="E132" s="14" t="s">
        <v>41</v>
      </c>
      <c r="F132" s="11" t="s">
        <v>37</v>
      </c>
      <c r="G132" s="10">
        <v>2021</v>
      </c>
      <c r="H132" s="7">
        <v>3</v>
      </c>
    </row>
    <row r="133" spans="1:8" x14ac:dyDescent="0.2">
      <c r="A133" s="16" t="s">
        <v>17</v>
      </c>
      <c r="B133" s="17" t="s">
        <v>87</v>
      </c>
      <c r="C133" s="18" t="s">
        <v>20</v>
      </c>
      <c r="D133" s="19" t="s">
        <v>88</v>
      </c>
      <c r="E133" s="20" t="s">
        <v>89</v>
      </c>
      <c r="F133" s="17" t="s">
        <v>57</v>
      </c>
      <c r="G133" s="16">
        <v>2022</v>
      </c>
      <c r="H133" s="7">
        <v>1</v>
      </c>
    </row>
    <row r="134" spans="1:8" x14ac:dyDescent="0.2">
      <c r="A134" s="16" t="s">
        <v>17</v>
      </c>
      <c r="B134" s="17" t="s">
        <v>87</v>
      </c>
      <c r="C134" s="18" t="s">
        <v>20</v>
      </c>
      <c r="D134" s="19" t="s">
        <v>90</v>
      </c>
      <c r="E134" s="20" t="s">
        <v>92</v>
      </c>
      <c r="F134" s="40" t="s">
        <v>93</v>
      </c>
      <c r="G134" s="16">
        <v>2022</v>
      </c>
      <c r="H134" s="7">
        <v>1</v>
      </c>
    </row>
    <row r="135" spans="1:8" x14ac:dyDescent="0.2">
      <c r="A135" s="16" t="s">
        <v>17</v>
      </c>
      <c r="B135" s="17" t="s">
        <v>87</v>
      </c>
      <c r="C135" s="18" t="s">
        <v>20</v>
      </c>
      <c r="D135" s="19" t="s">
        <v>94</v>
      </c>
      <c r="E135" s="20" t="s">
        <v>96</v>
      </c>
      <c r="F135" s="20" t="s">
        <v>97</v>
      </c>
      <c r="G135" s="16">
        <v>2022</v>
      </c>
      <c r="H135" s="7">
        <v>1</v>
      </c>
    </row>
    <row r="136" spans="1:8" x14ac:dyDescent="0.2">
      <c r="A136" s="16" t="s">
        <v>17</v>
      </c>
      <c r="B136" s="17" t="s">
        <v>87</v>
      </c>
      <c r="C136" s="18" t="s">
        <v>20</v>
      </c>
      <c r="D136" s="19" t="s">
        <v>99</v>
      </c>
      <c r="E136" s="20" t="s">
        <v>101</v>
      </c>
      <c r="F136" s="20" t="s">
        <v>102</v>
      </c>
      <c r="G136" s="16">
        <v>2018</v>
      </c>
      <c r="H136" s="7">
        <v>1</v>
      </c>
    </row>
  </sheetData>
  <conditionalFormatting sqref="H2:H28">
    <cfRule type="colorScale" priority="11">
      <colorScale>
        <cfvo type="num" val="1"/>
        <cfvo type="num" val="2"/>
        <cfvo type="num" val="3"/>
        <color rgb="FFF8696B"/>
        <color theme="5" tint="0.39997558519241921"/>
        <color rgb="FF63BE7B"/>
      </colorScale>
    </cfRule>
  </conditionalFormatting>
  <conditionalFormatting sqref="H29:H55">
    <cfRule type="colorScale" priority="8">
      <colorScale>
        <cfvo type="num" val="1"/>
        <cfvo type="num" val="2"/>
        <cfvo type="num" val="3"/>
        <color rgb="FFF8696B"/>
        <color theme="5" tint="0.39997558519241921"/>
        <color rgb="FF63BE7B"/>
      </colorScale>
    </cfRule>
  </conditionalFormatting>
  <conditionalFormatting sqref="H56:H82">
    <cfRule type="colorScale" priority="6">
      <colorScale>
        <cfvo type="num" val="1"/>
        <cfvo type="num" val="2"/>
        <cfvo type="num" val="3"/>
        <color rgb="FFF8696B"/>
        <color theme="5" tint="0.39997558519241921"/>
        <color rgb="FF63BE7B"/>
      </colorScale>
    </cfRule>
  </conditionalFormatting>
  <conditionalFormatting sqref="H83:H109">
    <cfRule type="colorScale" priority="4">
      <colorScale>
        <cfvo type="num" val="1"/>
        <cfvo type="num" val="2"/>
        <cfvo type="num" val="3"/>
        <color rgb="FFF8696B"/>
        <color theme="5" tint="0.39997558519241921"/>
        <color rgb="FF63BE7B"/>
      </colorScale>
    </cfRule>
  </conditionalFormatting>
  <conditionalFormatting sqref="H110:H136">
    <cfRule type="colorScale" priority="2">
      <colorScale>
        <cfvo type="num" val="1"/>
        <cfvo type="num" val="2"/>
        <cfvo type="num" val="3"/>
        <color rgb="FFF8696B"/>
        <color theme="5" tint="0.39997558519241921"/>
        <color rgb="FF63BE7B"/>
      </colorScale>
    </cfRule>
  </conditionalFormatting>
  <hyperlinks>
    <hyperlink ref="D3" r:id="rId1" xr:uid="{52158B0C-EC6D-4815-B35A-7FCEBFD0C7F2}"/>
    <hyperlink ref="D6" r:id="rId2" xr:uid="{61969D99-60E3-4035-BA08-1B1AF358441B}"/>
    <hyperlink ref="D7" r:id="rId3" xr:uid="{8DF6E918-541B-4EBA-AE5F-7AFC66E7535F}"/>
    <hyperlink ref="D8" r:id="rId4" xr:uid="{76611CB7-39CE-4234-B9B0-1525C194965E}"/>
    <hyperlink ref="D13" r:id="rId5" xr:uid="{21546EDD-2022-4FC8-8036-030CA6733421}"/>
    <hyperlink ref="D18" r:id="rId6" xr:uid="{C4FC7F40-D59E-463D-BAE5-B2F8B6E766A0}"/>
    <hyperlink ref="D9" r:id="rId7" xr:uid="{5CDCF534-2B4E-44CF-A7B6-944554D82D45}"/>
    <hyperlink ref="D14" r:id="rId8" xr:uid="{4DE12906-EBC0-448E-BA8B-C3CE1EA103FE}"/>
    <hyperlink ref="D16" r:id="rId9" xr:uid="{9F9E32BB-7716-47E7-BCFF-B275A3150202}"/>
    <hyperlink ref="D23" r:id="rId10" display="Investor Climate Action Plans (ICAPs): Guidance on using the expectations sladder " xr:uid="{DC8610CC-F07C-48BB-A3A1-613BD2DCA65A}"/>
    <hyperlink ref="D19" r:id="rId11" xr:uid="{02C827ED-49A4-4DB0-A49E-E0C8317C7710}"/>
    <hyperlink ref="D24" r:id="rId12" xr:uid="{8B120AE4-06FE-4B26-91FD-AF43AD2BFFB8}"/>
    <hyperlink ref="D5" r:id="rId13" xr:uid="{93323205-7CB1-4C2E-91E7-0CC696455B0E}"/>
    <hyperlink ref="D4" r:id="rId14" xr:uid="{BF4887EF-21D7-4499-92CB-0923B996579D}"/>
    <hyperlink ref="D2" r:id="rId15" xr:uid="{88E1DCF7-58D0-4DA4-8CE1-00AC74BE99C6}"/>
    <hyperlink ref="D20" r:id="rId16" xr:uid="{6E970CEA-EE94-4E62-B025-703B4D8D7C2D}"/>
    <hyperlink ref="D10" r:id="rId17" xr:uid="{8D7982D6-CA5A-4D52-81C5-96EB4F9BFC60}"/>
    <hyperlink ref="D11" r:id="rId18" xr:uid="{B342145D-EBB5-4E85-8801-0426835B6CF7}"/>
    <hyperlink ref="D15" r:id="rId19" xr:uid="{21E1E493-F291-45A5-A8BF-4466F1E469CE}"/>
    <hyperlink ref="D25" r:id="rId20" xr:uid="{09E59900-E377-488E-95D8-F2845A06FED6}"/>
    <hyperlink ref="D26" r:id="rId21" xr:uid="{99A816E1-9055-4044-ACC5-D3E243B854E5}"/>
    <hyperlink ref="D28" r:id="rId22" xr:uid="{D0020569-6F71-4937-BB01-C7DCEAEB9D40}"/>
    <hyperlink ref="D27" r:id="rId23" xr:uid="{D544B35B-45D6-46DE-B67B-EA40AE920434}"/>
    <hyperlink ref="D22" r:id="rId24" xr:uid="{F602ACA8-BDC1-4037-A8D0-5847713A7E82}"/>
    <hyperlink ref="D17" r:id="rId25" xr:uid="{AB6F4FFB-43AB-48E4-89A9-02BE5652593B}"/>
    <hyperlink ref="D12" r:id="rId26" xr:uid="{A131FADD-3869-47E7-9179-39A3A99696FC}"/>
    <hyperlink ref="D30" r:id="rId27" xr:uid="{8F0A7DA7-065D-4103-B367-C551C6E6C47D}"/>
    <hyperlink ref="D33" r:id="rId28" xr:uid="{F05B584E-99D9-4C44-AD0E-ABFD55802FC7}"/>
    <hyperlink ref="D34" r:id="rId29" xr:uid="{38ACB24A-5636-4164-82ED-C8EA056EBABC}"/>
    <hyperlink ref="D35" r:id="rId30" xr:uid="{910B4564-C647-447C-B2BD-2E4C7D770CCE}"/>
    <hyperlink ref="D40" r:id="rId31" xr:uid="{A6DEDB00-3A04-4C62-88CA-1B4E7C3B291E}"/>
    <hyperlink ref="D45" r:id="rId32" xr:uid="{0EFF39F1-A64B-4128-BC87-7CACFD8C3AE4}"/>
    <hyperlink ref="D36" r:id="rId33" xr:uid="{BCEE2799-6AB1-4FA6-B920-7F0536397B5F}"/>
    <hyperlink ref="D41" r:id="rId34" xr:uid="{969AFF11-B95D-4561-A9FA-2709D3364705}"/>
    <hyperlink ref="D43" r:id="rId35" xr:uid="{191B8651-0FEA-4B72-8512-02534DB9C06A}"/>
    <hyperlink ref="D50" r:id="rId36" display="Investor Climate Action Plans (ICAPs): Guidance on using the expectations sladder " xr:uid="{B81D9D09-2DB7-4E79-A426-9C79351FEDC5}"/>
    <hyperlink ref="D46" r:id="rId37" xr:uid="{B01AC6E5-8B9D-46C9-8534-4EDEDDEDAA68}"/>
    <hyperlink ref="D51" r:id="rId38" xr:uid="{B5D6D076-908D-4574-9664-7BAF65E16872}"/>
    <hyperlink ref="D32" r:id="rId39" xr:uid="{E68D534E-ECA6-4A5E-AF17-A265D5F7854D}"/>
    <hyperlink ref="D31" r:id="rId40" xr:uid="{26453613-F212-4BAC-A048-350871333119}"/>
    <hyperlink ref="D29" r:id="rId41" xr:uid="{1A26A262-CA4E-4D8C-9AB3-32D7D7FF2AAF}"/>
    <hyperlink ref="D47" r:id="rId42" xr:uid="{E1E5B665-8A09-4CCB-9091-9A76AA223E95}"/>
    <hyperlink ref="D37" r:id="rId43" xr:uid="{4B0E4928-A96A-412F-9ECC-C1F404DCCB53}"/>
    <hyperlink ref="D38" r:id="rId44" xr:uid="{813E9823-57DC-4E00-9B67-2339FD3F5446}"/>
    <hyperlink ref="D42" r:id="rId45" xr:uid="{F4FB8F56-7400-4080-B455-E73A9A935D73}"/>
    <hyperlink ref="D52" r:id="rId46" xr:uid="{4AE164FC-0063-4CD6-934E-92CB32BAE674}"/>
    <hyperlink ref="D53" r:id="rId47" xr:uid="{FD9260C8-68DE-4E9F-B5D1-F2E8EE0E43F8}"/>
    <hyperlink ref="D55" r:id="rId48" xr:uid="{6FFF1D95-F0A2-419E-B4AF-A6F3AA4EA649}"/>
    <hyperlink ref="D54" r:id="rId49" xr:uid="{6BE10427-9511-4104-8DC7-A7F7404F84E9}"/>
    <hyperlink ref="D49" r:id="rId50" xr:uid="{D592D5D5-82FC-4E2E-8036-7B32259494B5}"/>
    <hyperlink ref="D44" r:id="rId51" xr:uid="{28F2FE73-2C25-4788-94F1-0E4A3BB39FFA}"/>
    <hyperlink ref="D39" r:id="rId52" xr:uid="{8871D898-A0BD-4D9C-921A-D838D643C339}"/>
    <hyperlink ref="D57" r:id="rId53" xr:uid="{AE1EFE9D-DD76-4203-B832-70AAACDFC373}"/>
    <hyperlink ref="D60" r:id="rId54" xr:uid="{1ECF98FE-E922-45B2-B829-D3319EEC6B6C}"/>
    <hyperlink ref="D61" r:id="rId55" xr:uid="{58135C4C-D1C5-4254-B88E-F7927776E1AE}"/>
    <hyperlink ref="D62" r:id="rId56" xr:uid="{2B903D01-A836-4008-AEF9-B101B54F0AD3}"/>
    <hyperlink ref="D67" r:id="rId57" xr:uid="{69A3C703-B8AE-4311-B824-8FC3B1DE00D6}"/>
    <hyperlink ref="D72" r:id="rId58" xr:uid="{1432EA74-3BFF-4CC6-A2B4-ED3FF76A6357}"/>
    <hyperlink ref="D63" r:id="rId59" xr:uid="{AB241ABA-6809-433B-A3C9-3355526064D6}"/>
    <hyperlink ref="D68" r:id="rId60" xr:uid="{67DE9DFC-A418-4D4F-90F9-009311334CB6}"/>
    <hyperlink ref="D70" r:id="rId61" xr:uid="{761D7E0F-93AD-43A3-8F8E-4F11CC922CD3}"/>
    <hyperlink ref="D77" r:id="rId62" display="Investor Climate Action Plans (ICAPs): Guidance on using the expectations sladder " xr:uid="{17904A5E-5406-4CE0-A3CB-5ADC233D7090}"/>
    <hyperlink ref="D73" r:id="rId63" xr:uid="{3230124A-5C2D-4FCE-B76B-6AA2F66E769E}"/>
    <hyperlink ref="D78" r:id="rId64" xr:uid="{5023D39D-2E3C-46FC-B49E-D6CAEBB77B26}"/>
    <hyperlink ref="D59" r:id="rId65" xr:uid="{CCF34E68-29EF-4423-9C89-74187DE7F086}"/>
    <hyperlink ref="D58" r:id="rId66" xr:uid="{08131ED4-0C00-41B6-8391-B35FB2CAD430}"/>
    <hyperlink ref="D56" r:id="rId67" xr:uid="{04582FA6-A5BB-499A-BB18-E5573DB635F0}"/>
    <hyperlink ref="D74" r:id="rId68" xr:uid="{C8BE5B61-1D6E-495D-AEA1-CD9917C87040}"/>
    <hyperlink ref="D64" r:id="rId69" xr:uid="{714AE9F9-7488-4A5E-88AA-A7547E480999}"/>
    <hyperlink ref="D65" r:id="rId70" xr:uid="{20F890CE-7732-440F-9EE5-E359C9BF8B2A}"/>
    <hyperlink ref="D69" r:id="rId71" xr:uid="{6276DA3F-C751-4CDE-84F1-D58C41BD39D4}"/>
    <hyperlink ref="D79" r:id="rId72" xr:uid="{8C6AD537-187B-499D-908C-EC563D684E63}"/>
    <hyperlink ref="D80" r:id="rId73" xr:uid="{EB6F5A05-EA90-45EE-933E-9A5F622CF6A3}"/>
    <hyperlink ref="D82" r:id="rId74" xr:uid="{54C542C6-AA74-484A-8FC3-940F707E28BE}"/>
    <hyperlink ref="D81" r:id="rId75" xr:uid="{FE5CAE87-CBF7-46A1-857E-485F2E250EB7}"/>
    <hyperlink ref="D76" r:id="rId76" xr:uid="{FDE63AA0-C42D-4570-8213-E18C85BAEC96}"/>
    <hyperlink ref="D71" r:id="rId77" xr:uid="{223C1BE6-F8BF-4E93-90A7-C1C8CF77D89F}"/>
    <hyperlink ref="D66" r:id="rId78" xr:uid="{3C3C1D0E-D65A-487C-A1FB-D7269B86BF03}"/>
    <hyperlink ref="D84" r:id="rId79" xr:uid="{2CE61F8A-D8D4-44B7-9E1B-F5536E97D322}"/>
    <hyperlink ref="D87" r:id="rId80" xr:uid="{68227CC5-2B81-4C2B-9735-418C54E48A57}"/>
    <hyperlink ref="D88" r:id="rId81" xr:uid="{5BCCC1FD-1E61-4CFB-B0AF-69716E97DD0B}"/>
    <hyperlink ref="D89" r:id="rId82" xr:uid="{7F75F3D1-92B7-4C2B-9931-A85AB8776EEE}"/>
    <hyperlink ref="D94" r:id="rId83" xr:uid="{12A80C96-0557-4038-8B1C-18FAA06B6564}"/>
    <hyperlink ref="D99" r:id="rId84" xr:uid="{D9D99F23-3084-436C-949A-BF830ACD5C51}"/>
    <hyperlink ref="D90" r:id="rId85" xr:uid="{183302B8-C51A-4476-B417-7D66BCD3B99F}"/>
    <hyperlink ref="D95" r:id="rId86" xr:uid="{D7B7FE13-818E-46D5-987B-D72BE5F257F8}"/>
    <hyperlink ref="D97" r:id="rId87" xr:uid="{DEE0CAEB-82D1-492E-B828-371FEDB6E100}"/>
    <hyperlink ref="D104" r:id="rId88" display="Investor Climate Action Plans (ICAPs): Guidance on using the expectations sladder " xr:uid="{DBD2C6CD-2153-4451-906D-FFD169B71BC8}"/>
    <hyperlink ref="D100" r:id="rId89" xr:uid="{1F4392EF-A010-4B19-ADEE-6BFBEE31AB42}"/>
    <hyperlink ref="D105" r:id="rId90" xr:uid="{537F90D5-ECE8-4E7D-9B31-DD8A29F6CAC0}"/>
    <hyperlink ref="D86" r:id="rId91" xr:uid="{4D86BD20-AF1F-4298-9126-670CBB941D00}"/>
    <hyperlink ref="D85" r:id="rId92" xr:uid="{1A3599CE-53AA-4499-9943-EB033224BC15}"/>
    <hyperlink ref="D83" r:id="rId93" xr:uid="{1EE11013-A0F5-4112-A4F8-BEC6055DFF25}"/>
    <hyperlink ref="D101" r:id="rId94" xr:uid="{448E1FE4-7853-4C2F-8DC8-65C43E6BA857}"/>
    <hyperlink ref="D91" r:id="rId95" xr:uid="{19527D99-ABD4-4C5A-8CC3-FC1E9F36C5C6}"/>
    <hyperlink ref="D92" r:id="rId96" xr:uid="{BBBE33F4-B192-4E60-81E3-02C7EC6849FF}"/>
    <hyperlink ref="D96" r:id="rId97" xr:uid="{3E564697-F29A-4970-9CA2-954A83E2C09D}"/>
    <hyperlink ref="D106" r:id="rId98" xr:uid="{14D4C436-3E0D-45F3-9393-8BBF2D1CB17A}"/>
    <hyperlink ref="D107" r:id="rId99" xr:uid="{23DE39C9-62D8-4853-A60E-8A3AFCEAE195}"/>
    <hyperlink ref="D109" r:id="rId100" xr:uid="{E6788A27-8021-4CB6-947B-7F2558EB6549}"/>
    <hyperlink ref="D108" r:id="rId101" xr:uid="{5C5DAD4A-4AE2-4AB9-A7FA-97036E85E9D7}"/>
    <hyperlink ref="D103" r:id="rId102" xr:uid="{AF41B2BD-DD55-4658-B52A-D7CA1188D8C3}"/>
    <hyperlink ref="D98" r:id="rId103" xr:uid="{0C0CD9F6-FA0F-45B1-A304-22404C5FD134}"/>
    <hyperlink ref="D93" r:id="rId104" xr:uid="{53D55EDB-CECF-4039-8ADA-EA17C444D2F3}"/>
    <hyperlink ref="D111" r:id="rId105" xr:uid="{F658EA37-C7AA-48DF-A7A6-A82F97A98668}"/>
    <hyperlink ref="D114" r:id="rId106" xr:uid="{4F14603A-0B02-4536-B425-D2276D1D10ED}"/>
    <hyperlink ref="D115" r:id="rId107" xr:uid="{8EF438A9-D59C-459F-BD31-4BB4269ECE6D}"/>
    <hyperlink ref="D116" r:id="rId108" xr:uid="{844CE139-CD2F-4690-953E-FEFAC0E4016C}"/>
    <hyperlink ref="D121" r:id="rId109" xr:uid="{7D1C0CF9-414D-4924-B5BE-115654C96A73}"/>
    <hyperlink ref="D126" r:id="rId110" xr:uid="{3D9843AD-8BEF-469C-B83A-B632F0CB7F5A}"/>
    <hyperlink ref="D117" r:id="rId111" xr:uid="{F35D8063-C3ED-4354-A2F8-16D73D3D9C54}"/>
    <hyperlink ref="D122" r:id="rId112" xr:uid="{388CA15A-0D49-4B24-80B1-0339617E81B7}"/>
    <hyperlink ref="D124" r:id="rId113" xr:uid="{BE72469B-0C02-42C7-B85B-2CD8563E4F45}"/>
    <hyperlink ref="D131" r:id="rId114" display="Investor Climate Action Plans (ICAPs): Guidance on using the expectations sladder " xr:uid="{81D5066B-26E5-465D-A0ED-D76D5155D2D3}"/>
    <hyperlink ref="D127" r:id="rId115" xr:uid="{5DE3300F-00FB-4655-A849-3CE691695094}"/>
    <hyperlink ref="D132" r:id="rId116" xr:uid="{F7D200CA-F9D8-40B9-ADD8-6640A8DA6E5A}"/>
    <hyperlink ref="D113" r:id="rId117" xr:uid="{FAD28263-8F7E-408C-ABFC-CD0B86EE575A}"/>
    <hyperlink ref="D112" r:id="rId118" xr:uid="{68BBA50D-A1A5-43C6-AD96-017180069851}"/>
    <hyperlink ref="D110" r:id="rId119" xr:uid="{80136AFA-DF6D-414F-A7B3-3F4E8EBF9BEE}"/>
    <hyperlink ref="D128" r:id="rId120" xr:uid="{C0E294F9-2B01-40D2-8500-70D6D1E71339}"/>
    <hyperlink ref="D118" r:id="rId121" xr:uid="{44893C94-3046-4A2E-97FF-E3CD04707C20}"/>
    <hyperlink ref="D119" r:id="rId122" xr:uid="{85F7786D-9931-4D08-8985-92E1358358BE}"/>
    <hyperlink ref="D123" r:id="rId123" xr:uid="{E449190B-5A35-42DF-AC21-6DDB9AA2791D}"/>
    <hyperlink ref="D133" r:id="rId124" xr:uid="{CB1D72FB-723A-4FA0-B105-BC9C22DB8C17}"/>
    <hyperlink ref="D134" r:id="rId125" xr:uid="{08B21CFF-B4A1-41B2-B3F5-D9DBBE8D49A2}"/>
    <hyperlink ref="D136" r:id="rId126" xr:uid="{CCBB2194-F803-4B70-AE62-F5612D0B9151}"/>
    <hyperlink ref="D135" r:id="rId127" xr:uid="{8665415C-BC39-4DE6-B2B8-8E7D1676876D}"/>
    <hyperlink ref="D130" r:id="rId128" xr:uid="{C04B1158-8B3C-4EE9-BF2F-BDD54AB83FEF}"/>
    <hyperlink ref="D125" r:id="rId129" xr:uid="{B72A49E4-5238-4CFC-AC21-401178A7D683}"/>
    <hyperlink ref="D120" r:id="rId130" xr:uid="{2200960C-2BD5-4D14-A0C3-E228F3FBDA33}"/>
  </hyperlinks>
  <pageMargins left="0.7" right="0.7" top="0.75" bottom="0.75" header="0.3" footer="0.3"/>
  <pageSetup paperSize="9" orientation="portrait" r:id="rId131"/>
  <tableParts count="1">
    <tablePart r:id="rId13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5d639306-5220-4f62-8b39-d9a537361609" ContentTypeId="0x010100725E60EF2E824CBB9F9F6219DD094B09A3"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TCT Non-Client Project Document" ma:contentTypeID="0x010100725E60EF2E824CBB9F9F6219DD094B09A3B100474E552A5DC8484ABD48D3F1F3DBC804" ma:contentTypeVersion="33" ma:contentTypeDescription="Create a new TCT Non-Client Project Document" ma:contentTypeScope="" ma:versionID="fb9c4c4bb3384b9e974cdb632dc9f7f8">
  <xsd:schema xmlns:xsd="http://www.w3.org/2001/XMLSchema" xmlns:xs="http://www.w3.org/2001/XMLSchema" xmlns:p="http://schemas.microsoft.com/office/2006/metadata/properties" xmlns:ns1="http://schemas.microsoft.com/sharepoint/v3" xmlns:ns2="e3af3928-72d3-4b8a-b86b-2250b2499d03" xmlns:ns3="34251ad8-1cd1-4856-814a-1f69191b63c3" xmlns:ns4="d9561760-637d-4861-a539-62b825a29dc7" targetNamespace="http://schemas.microsoft.com/office/2006/metadata/properties" ma:root="true" ma:fieldsID="e1c9ceee1472113bb93b39dd3e0696ab" ns1:_="" ns2:_="" ns3:_="" ns4:_="">
    <xsd:import namespace="http://schemas.microsoft.com/sharepoint/v3"/>
    <xsd:import namespace="e3af3928-72d3-4b8a-b86b-2250b2499d03"/>
    <xsd:import namespace="34251ad8-1cd1-4856-814a-1f69191b63c3"/>
    <xsd:import namespace="d9561760-637d-4861-a539-62b825a29dc7"/>
    <xsd:element name="properties">
      <xsd:complexType>
        <xsd:sequence>
          <xsd:element name="documentManagement">
            <xsd:complexType>
              <xsd:all>
                <xsd:element ref="ns2:TCT_PersonallyIdentifiableInformation" minOccurs="0"/>
                <xsd:element ref="ns2:TCT_PersonalHealthInformation" minOccurs="0"/>
                <xsd:element ref="ns2:TCT_ProjectPhase" minOccurs="0"/>
                <xsd:element ref="ns2:TCT_WorkDocumentReviewStatus" minOccurs="0"/>
                <xsd:element ref="ns2:TCT_PreparedBy" minOccurs="0"/>
                <xsd:element ref="ns2:TCT_PreparedDate" minOccurs="0"/>
                <xsd:element ref="ns2:TCT_PreparedByRequired" minOccurs="0"/>
                <xsd:element ref="ns2:TCT_TechnicalReviewer" minOccurs="0"/>
                <xsd:element ref="ns2:TCT_TechnicalReviewApprovalDate" minOccurs="0"/>
                <xsd:element ref="ns2:TCT_TechnicalReviewerRequired" minOccurs="0"/>
                <xsd:element ref="ns2:TCT_ConsultingReviewer" minOccurs="0"/>
                <xsd:element ref="ns2:TCT_ConsultingReviewApprovalDate" minOccurs="0"/>
                <xsd:element ref="ns2:TCT_ConsultingReviewerRequired" minOccurs="0"/>
                <xsd:element ref="ns2:TCT_EditorialReviewer" minOccurs="0"/>
                <xsd:element ref="ns2:TCT_EditorialReviewApprovalDate" minOccurs="0"/>
                <xsd:element ref="ns2:TCT_EditorialReviewerRequired" minOccurs="0"/>
                <xsd:element ref="ns2:TCT_SeniorPeerReviewer" minOccurs="0"/>
                <xsd:element ref="ns2:TCT_SeniorPeerReviewApprovalDate" minOccurs="0"/>
                <xsd:element ref="ns2:TCT_SeniorPeerReviewerRequired" minOccurs="0"/>
                <xsd:element ref="ns2:TCT_WorkReviewComments" minOccurs="0"/>
                <xsd:element ref="ns3:TCT_LOB" minOccurs="0"/>
                <xsd:element ref="ns2:TCT_Office" minOccurs="0"/>
                <xsd:element ref="ns2:TCT_Received" minOccurs="0"/>
                <xsd:element ref="ns3:TCT_Received_UTC" minOccurs="0"/>
                <xsd:element ref="ns2:TCT_Region" minOccurs="0"/>
                <xsd:element ref="ns3:TCT_Sensitivity" minOccurs="0"/>
                <xsd:element ref="ns2:TCT_Sent" minOccurs="0"/>
                <xsd:element ref="ns3:TCT_Sent_UTC" minOccurs="0"/>
                <xsd:element ref="ns3:TCT_SourceModifiedDate" minOccurs="0"/>
                <xsd:element ref="ns3:TCT_To" minOccurs="0"/>
                <xsd:element ref="ns3:TCT_To_Address" minOccurs="0"/>
                <xsd:element ref="ns3:TCT_To_Type" minOccurs="0"/>
                <xsd:element ref="ns2:TCT_ProjectName" minOccurs="0"/>
                <xsd:element ref="ns2:TCT_ProjectStatus" minOccurs="0"/>
                <xsd:element ref="ns3:TCT_ProjectType" minOccurs="0"/>
                <xsd:element ref="ns2:TCT_ProjectYear" minOccurs="0"/>
                <xsd:element ref="ns2:TCT_Attachment" minOccurs="0"/>
                <xsd:element ref="ns3:TCT_Importance" minOccurs="0"/>
                <xsd:element ref="ns2:TCT_Bcc" minOccurs="0"/>
                <xsd:element ref="ns3:TCT_Bcc_Address" minOccurs="0"/>
                <xsd:element ref="ns3:TCT_Bcc_Type" minOccurs="0"/>
                <xsd:element ref="ns3:TCT_Cc" minOccurs="0"/>
                <xsd:element ref="ns3:TCT_Cc_Address" minOccurs="0"/>
                <xsd:element ref="ns3:TCT_Cc_Type" minOccurs="0"/>
                <xsd:element ref="ns3:TCT_Conversation" minOccurs="0"/>
                <xsd:element ref="ns2:TCT_Country" minOccurs="0"/>
                <xsd:element ref="ns3:TCT_Email_Categories" minOccurs="0"/>
                <xsd:element ref="ns2:TCT_Email_Subject" minOccurs="0"/>
                <xsd:element ref="ns2:TCT_From" minOccurs="0"/>
                <xsd:element ref="ns3:TCT_From_Address" minOccurs="0"/>
                <xsd:element ref="ns3:TCT_From_Type" minOccurs="0"/>
                <xsd:element ref="ns1:_dlc_Exempt" minOccurs="0"/>
                <xsd:element ref="ns1:_dlc_ExpireDateSaved" minOccurs="0"/>
                <xsd:element ref="ns1:_dlc_ExpireDate"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Location" minOccurs="0"/>
                <xsd:element ref="ns4:MediaServiceOCR" minOccurs="0"/>
                <xsd:element ref="ns4:MediaServiceAutoKeyPoints" minOccurs="0"/>
                <xsd:element ref="ns4:MediaServiceKeyPoints" minOccurs="0"/>
                <xsd:element ref="ns3:SharedWithUsers" minOccurs="0"/>
                <xsd:element ref="ns3:SharedWithDetails" minOccurs="0"/>
                <xsd:element ref="ns4:MediaLengthInSeconds" minOccurs="0"/>
                <xsd:element ref="ns4:lcf76f155ced4ddcb4097134ff3c332f" minOccurs="0"/>
                <xsd:element ref="ns2:TaxCatchAll"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54" nillable="true" ma:displayName="Exempt from Policy" ma:hidden="true" ma:internalName="_dlc_Exempt" ma:readOnly="true">
      <xsd:simpleType>
        <xsd:restriction base="dms:Unknown"/>
      </xsd:simpleType>
    </xsd:element>
    <xsd:element name="_dlc_ExpireDateSaved" ma:index="55" nillable="true" ma:displayName="Original Expiration Date" ma:hidden="true" ma:internalName="_dlc_ExpireDateSaved" ma:readOnly="true">
      <xsd:simpleType>
        <xsd:restriction base="dms:DateTime"/>
      </xsd:simpleType>
    </xsd:element>
    <xsd:element name="_dlc_ExpireDate" ma:index="56"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3af3928-72d3-4b8a-b86b-2250b2499d03" elementFormDefault="qualified">
    <xsd:import namespace="http://schemas.microsoft.com/office/2006/documentManagement/types"/>
    <xsd:import namespace="http://schemas.microsoft.com/office/infopath/2007/PartnerControls"/>
    <xsd:element name="TCT_PersonallyIdentifiableInformation" ma:index="2" nillable="true" ma:displayName="PII" ma:default="No" ma:description="Any data about an identifiable individual (such as date of birth or unique ID number)" ma:internalName="TCT_PersonallyIdentifiableInformation">
      <xsd:simpleType>
        <xsd:restriction base="dms:Choice">
          <xsd:enumeration value="Yes"/>
          <xsd:enumeration value="No"/>
        </xsd:restriction>
      </xsd:simpleType>
    </xsd:element>
    <xsd:element name="TCT_PersonalHealthInformation" ma:index="3" nillable="true" ma:displayName="PHI(US Only)" ma:default="No" ma:description="For US Projects Only.  Any information from a covered entity about health, coverage, benefits, or payments that can be linked to a specific individual. For details, please see the FAQ section within the Resources site" ma:internalName="TCT_PersonalHealthInformation">
      <xsd:simpleType>
        <xsd:restriction base="dms:Choice">
          <xsd:enumeration value="Yes"/>
          <xsd:enumeration value="No"/>
        </xsd:restriction>
      </xsd:simpleType>
    </xsd:element>
    <xsd:element name="TCT_ProjectPhase" ma:index="4" nillable="true" ma:displayName="Project Phase" ma:format="Dropdown" ma:internalName="TCT_ProjectPhase">
      <xsd:simpleType>
        <xsd:restriction base="dms:Choice">
          <xsd:enumeration value="Pursue"/>
          <xsd:enumeration value="Plan, incl. Project Mgmt"/>
          <xsd:enumeration value="Deliver - Data"/>
          <xsd:enumeration value="Deliver - Internal Work"/>
          <xsd:enumeration value="Deliver - Deliverables"/>
          <xsd:enumeration value="Assess and Close"/>
        </xsd:restriction>
      </xsd:simpleType>
    </xsd:element>
    <xsd:element name="TCT_WorkDocumentReviewStatus" ma:index="5" nillable="true" ma:displayName="WR Required?" ma:internalName="TCT_WorkDocumentReviewStatus">
      <xsd:simpleType>
        <xsd:restriction base="dms:Choice">
          <xsd:enumeration value="Yes"/>
          <xsd:enumeration value="No"/>
        </xsd:restriction>
      </xsd:simpleType>
    </xsd:element>
    <xsd:element name="TCT_PreparedBy" ma:index="6" nillable="true" ma:displayName="Doer" ma:internalName="TCT_PreparedBy"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CT_PreparedDate" ma:index="7" nillable="true" ma:displayName="Doer Date" ma:format="DateOnly" ma:internalName="TCT_PreparedDate">
      <xsd:simpleType>
        <xsd:restriction base="dms:DateTime"/>
      </xsd:simpleType>
    </xsd:element>
    <xsd:element name="TCT_PreparedByRequired" ma:index="8" nillable="true" ma:displayName="Doer Not Req" ma:internalName="TCT_PreparedByRequired">
      <xsd:simpleType>
        <xsd:restriction base="dms:Boolean"/>
      </xsd:simpleType>
    </xsd:element>
    <xsd:element name="TCT_TechnicalReviewer" ma:index="9" nillable="true" ma:displayName="TR" ma:internalName="TCT_TechnicalReview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CT_TechnicalReviewApprovalDate" ma:index="10" nillable="true" ma:displayName="TR Date" ma:format="DateOnly" ma:internalName="TCT_TechnicalReviewApprovalDate">
      <xsd:simpleType>
        <xsd:restriction base="dms:DateTime"/>
      </xsd:simpleType>
    </xsd:element>
    <xsd:element name="TCT_TechnicalReviewerRequired" ma:index="11" nillable="true" ma:displayName="TR Not Req" ma:internalName="TCT_TechnicalReviewerRequired">
      <xsd:simpleType>
        <xsd:restriction base="dms:Boolean"/>
      </xsd:simpleType>
    </xsd:element>
    <xsd:element name="TCT_ConsultingReviewer" ma:index="12" nillable="true" ma:displayName="CR" ma:internalName="TCT_ConsultingReview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CT_ConsultingReviewApprovalDate" ma:index="13" nillable="true" ma:displayName="CR Date" ma:format="DateOnly" ma:internalName="TCT_ConsultingReviewApprovalDate">
      <xsd:simpleType>
        <xsd:restriction base="dms:DateTime"/>
      </xsd:simpleType>
    </xsd:element>
    <xsd:element name="TCT_ConsultingReviewerRequired" ma:index="14" nillable="true" ma:displayName="CR Not Req" ma:internalName="TCT_ConsultingReviewerRequired">
      <xsd:simpleType>
        <xsd:restriction base="dms:Boolean"/>
      </xsd:simpleType>
    </xsd:element>
    <xsd:element name="TCT_EditorialReviewer" ma:index="15" nillable="true" ma:displayName="ER" ma:internalName="TCT_EditorialReview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CT_EditorialReviewApprovalDate" ma:index="16" nillable="true" ma:displayName="ER Date" ma:format="DateOnly" ma:internalName="TCT_EditorialReviewApprovalDate">
      <xsd:simpleType>
        <xsd:restriction base="dms:DateTime"/>
      </xsd:simpleType>
    </xsd:element>
    <xsd:element name="TCT_EditorialReviewerRequired" ma:index="17" nillable="true" ma:displayName="ER Not Req" ma:internalName="TCT_EditorialReviewerRequired">
      <xsd:simpleType>
        <xsd:restriction base="dms:Boolean"/>
      </xsd:simpleType>
    </xsd:element>
    <xsd:element name="TCT_SeniorPeerReviewer" ma:index="18" nillable="true" ma:displayName="SPR" ma:internalName="TCT_SeniorPeerReview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CT_SeniorPeerReviewApprovalDate" ma:index="19" nillable="true" ma:displayName="SPR Date" ma:format="DateOnly" ma:internalName="TCT_SeniorPeerReviewApprovalDate">
      <xsd:simpleType>
        <xsd:restriction base="dms:DateTime"/>
      </xsd:simpleType>
    </xsd:element>
    <xsd:element name="TCT_SeniorPeerReviewerRequired" ma:index="20" nillable="true" ma:displayName="SPR Not Req" ma:internalName="TCT_SeniorPeerReviewerRequired">
      <xsd:simpleType>
        <xsd:restriction base="dms:Boolean"/>
      </xsd:simpleType>
    </xsd:element>
    <xsd:element name="TCT_WorkReviewComments" ma:index="21" nillable="true" ma:displayName="WR Comments" ma:internalName="TCT_WorkReviewComments">
      <xsd:simpleType>
        <xsd:restriction base="dms:Note">
          <xsd:maxLength value="255"/>
        </xsd:restriction>
      </xsd:simpleType>
    </xsd:element>
    <xsd:element name="TCT_Office" ma:index="23" nillable="true" ma:displayName="Office" ma:internalName="TCT_Office">
      <xsd:simpleType>
        <xsd:restriction base="dms:Text"/>
      </xsd:simpleType>
    </xsd:element>
    <xsd:element name="TCT_Received" ma:index="24" nillable="true" ma:displayName="Received" ma:format="DateOnly" ma:internalName="TCT_Received">
      <xsd:simpleType>
        <xsd:restriction base="dms:DateTime"/>
      </xsd:simpleType>
    </xsd:element>
    <xsd:element name="TCT_Region" ma:index="26" nillable="true" ma:displayName="Region" ma:internalName="TCT_Region" ma:readOnly="false">
      <xsd:simpleType>
        <xsd:restriction base="dms:Text"/>
      </xsd:simpleType>
    </xsd:element>
    <xsd:element name="TCT_Sent" ma:index="28" nillable="true" ma:displayName="Sent" ma:format="DateOnly" ma:internalName="TCT_Sent">
      <xsd:simpleType>
        <xsd:restriction base="dms:DateTime"/>
      </xsd:simpleType>
    </xsd:element>
    <xsd:element name="TCT_ProjectName" ma:index="34" nillable="true" ma:displayName="Project Name" ma:internalName="TCT_ProjectName">
      <xsd:simpleType>
        <xsd:restriction base="dms:Text"/>
      </xsd:simpleType>
    </xsd:element>
    <xsd:element name="TCT_ProjectStatus" ma:index="35" nillable="true" ma:displayName="Project Status" ma:internalName="TCT_ProjectStatus">
      <xsd:simpleType>
        <xsd:restriction base="dms:Choice">
          <xsd:enumeration value="Active"/>
          <xsd:enumeration value="Closed"/>
          <xsd:enumeration value="Canceled"/>
          <xsd:enumeration value="Archived"/>
        </xsd:restriction>
      </xsd:simpleType>
    </xsd:element>
    <xsd:element name="TCT_ProjectYear" ma:index="37" nillable="true" ma:displayName="Project Year" ma:internalName="TCT_ProjectYear">
      <xsd:simpleType>
        <xsd:restriction base="dms:Text"/>
      </xsd:simpleType>
    </xsd:element>
    <xsd:element name="TCT_Attachment" ma:index="38" nillable="true" ma:displayName="Attachment" ma:internalName="TCT_Attachment">
      <xsd:simpleType>
        <xsd:restriction base="dms:Boolean"/>
      </xsd:simpleType>
    </xsd:element>
    <xsd:element name="TCT_Bcc" ma:index="40" nillable="true" ma:displayName="Bcc" ma:internalName="TCT_Bcc">
      <xsd:simpleType>
        <xsd:restriction base="dms:Text"/>
      </xsd:simpleType>
    </xsd:element>
    <xsd:element name="TCT_Country" ma:index="47" nillable="true" ma:displayName="Country" ma:internalName="TCT_Country" ma:readOnly="false">
      <xsd:simpleType>
        <xsd:restriction base="dms:Text"/>
      </xsd:simpleType>
    </xsd:element>
    <xsd:element name="TCT_Email_Subject" ma:index="49" nillable="true" ma:displayName="Email Subject" ma:internalName="TCT_Email_Subject">
      <xsd:simpleType>
        <xsd:restriction base="dms:Text"/>
      </xsd:simpleType>
    </xsd:element>
    <xsd:element name="TCT_From" ma:index="50" nillable="true" ma:displayName="From" ma:internalName="TCT_From">
      <xsd:simpleType>
        <xsd:restriction base="dms:Text"/>
      </xsd:simpleType>
    </xsd:element>
    <xsd:element name="TaxCatchAll" ma:index="77" nillable="true" ma:displayName="Taxonomy Catch All Column" ma:hidden="true" ma:list="{f70faa0e-5728-4c45-86bb-c4506f306702}" ma:internalName="TaxCatchAll" ma:showField="CatchAllData" ma:web="34251ad8-1cd1-4856-814a-1f69191b63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251ad8-1cd1-4856-814a-1f69191b63c3" elementFormDefault="qualified">
    <xsd:import namespace="http://schemas.microsoft.com/office/2006/documentManagement/types"/>
    <xsd:import namespace="http://schemas.microsoft.com/office/infopath/2007/PartnerControls"/>
    <xsd:element name="TCT_LOB" ma:index="22" nillable="true" ma:displayName="Line of Business" ma:internalName="TCT_LOB" ma:readOnly="false">
      <xsd:simpleType>
        <xsd:restriction base="dms:Text"/>
      </xsd:simpleType>
    </xsd:element>
    <xsd:element name="TCT_Received_UTC" ma:index="25" nillable="true" ma:displayName="Received-UTC" ma:format="DateOnly" ma:internalName="TCT_Received_UTC" ma:readOnly="false">
      <xsd:simpleType>
        <xsd:restriction base="dms:DateTime"/>
      </xsd:simpleType>
    </xsd:element>
    <xsd:element name="TCT_Sensitivity" ma:index="27" nillable="true" ma:displayName="Sensitivity" ma:internalName="TCT_Sensitivity" ma:readOnly="false">
      <xsd:simpleType>
        <xsd:restriction base="dms:Number"/>
      </xsd:simpleType>
    </xsd:element>
    <xsd:element name="TCT_Sent_UTC" ma:index="29" nillable="true" ma:displayName="Sent-UTC" ma:format="DateOnly" ma:internalName="TCT_Sent_UTC" ma:readOnly="false">
      <xsd:simpleType>
        <xsd:restriction base="dms:DateTime"/>
      </xsd:simpleType>
    </xsd:element>
    <xsd:element name="TCT_SourceModifiedDate" ma:index="30" nillable="true" ma:displayName="Source Modified Date" ma:format="DateOnly" ma:internalName="TCT_SourceModifiedDate" ma:readOnly="false">
      <xsd:simpleType>
        <xsd:restriction base="dms:DateTime"/>
      </xsd:simpleType>
    </xsd:element>
    <xsd:element name="TCT_To" ma:index="31" nillable="true" ma:displayName="To" ma:internalName="TCT_To" ma:readOnly="false">
      <xsd:simpleType>
        <xsd:restriction base="dms:Text"/>
      </xsd:simpleType>
    </xsd:element>
    <xsd:element name="TCT_To_Address" ma:index="32" nillable="true" ma:displayName="To-Address" ma:internalName="TCT_To_Address" ma:readOnly="false">
      <xsd:simpleType>
        <xsd:restriction base="dms:Note">
          <xsd:maxLength value="255"/>
        </xsd:restriction>
      </xsd:simpleType>
    </xsd:element>
    <xsd:element name="TCT_To_Type" ma:index="33" nillable="true" ma:displayName="To-Type" ma:internalName="TCT_To_Type" ma:readOnly="false">
      <xsd:simpleType>
        <xsd:restriction base="dms:Text"/>
      </xsd:simpleType>
    </xsd:element>
    <xsd:element name="TCT_ProjectType" ma:index="36" nillable="true" ma:displayName="Project Type" ma:internalName="TCT_ProjectType" ma:readOnly="false">
      <xsd:simpleType>
        <xsd:restriction base="dms:Choice">
          <xsd:enumeration value="Project"/>
          <xsd:enumeration value="Reference"/>
          <xsd:enumeration value="Account Management"/>
          <xsd:enumeration value="Plan Administration"/>
        </xsd:restriction>
      </xsd:simpleType>
    </xsd:element>
    <xsd:element name="TCT_Importance" ma:index="39" nillable="true" ma:displayName="Importance" ma:internalName="TCT_Importance" ma:readOnly="false">
      <xsd:simpleType>
        <xsd:restriction base="dms:Number"/>
      </xsd:simpleType>
    </xsd:element>
    <xsd:element name="TCT_Bcc_Address" ma:index="41" nillable="true" ma:displayName="Bcc-Address" ma:internalName="TCT_Bcc_Address" ma:readOnly="false">
      <xsd:simpleType>
        <xsd:restriction base="dms:Note">
          <xsd:maxLength value="255"/>
        </xsd:restriction>
      </xsd:simpleType>
    </xsd:element>
    <xsd:element name="TCT_Bcc_Type" ma:index="42" nillable="true" ma:displayName="Bcc-Type" ma:internalName="TCT_Bcc_Type" ma:readOnly="false">
      <xsd:simpleType>
        <xsd:restriction base="dms:Text"/>
      </xsd:simpleType>
    </xsd:element>
    <xsd:element name="TCT_Cc" ma:index="43" nillable="true" ma:displayName="Cc" ma:internalName="TCT_Cc" ma:readOnly="false">
      <xsd:simpleType>
        <xsd:restriction base="dms:Text"/>
      </xsd:simpleType>
    </xsd:element>
    <xsd:element name="TCT_Cc_Address" ma:index="44" nillable="true" ma:displayName="Cc-Address" ma:internalName="TCT_Cc_Address" ma:readOnly="false">
      <xsd:simpleType>
        <xsd:restriction base="dms:Note">
          <xsd:maxLength value="255"/>
        </xsd:restriction>
      </xsd:simpleType>
    </xsd:element>
    <xsd:element name="TCT_Cc_Type" ma:index="45" nillable="true" ma:displayName="Cc-Type" ma:internalName="TCT_Cc_Type" ma:readOnly="false">
      <xsd:simpleType>
        <xsd:restriction base="dms:Text"/>
      </xsd:simpleType>
    </xsd:element>
    <xsd:element name="TCT_Conversation" ma:index="46" nillable="true" ma:displayName="Conversation" ma:internalName="TCT_Conversation" ma:readOnly="false">
      <xsd:simpleType>
        <xsd:restriction base="dms:Text"/>
      </xsd:simpleType>
    </xsd:element>
    <xsd:element name="TCT_Email_Categories" ma:index="48" nillable="true" ma:displayName="Email Categories" ma:internalName="TCT_Email_Categories" ma:readOnly="false">
      <xsd:simpleType>
        <xsd:restriction base="dms:Text"/>
      </xsd:simpleType>
    </xsd:element>
    <xsd:element name="TCT_From_Address" ma:index="51" nillable="true" ma:displayName="From-Address" ma:internalName="TCT_From_Address" ma:readOnly="false">
      <xsd:simpleType>
        <xsd:restriction base="dms:Note">
          <xsd:maxLength value="255"/>
        </xsd:restriction>
      </xsd:simpleType>
    </xsd:element>
    <xsd:element name="TCT_From_Type" ma:index="52" nillable="true" ma:displayName="From-Type" ma:internalName="TCT_From_Type" ma:readOnly="false">
      <xsd:simpleType>
        <xsd:restriction base="dms:Text"/>
      </xsd:simpleType>
    </xsd:element>
    <xsd:element name="SharedWithUsers" ma:index="7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561760-637d-4861-a539-62b825a29dc7" elementFormDefault="qualified">
    <xsd:import namespace="http://schemas.microsoft.com/office/2006/documentManagement/types"/>
    <xsd:import namespace="http://schemas.microsoft.com/office/infopath/2007/PartnerControls"/>
    <xsd:element name="MediaServiceMetadata" ma:index="62" nillable="true" ma:displayName="MediaServiceMetadata" ma:hidden="true" ma:internalName="MediaServiceMetadata" ma:readOnly="true">
      <xsd:simpleType>
        <xsd:restriction base="dms:Note"/>
      </xsd:simpleType>
    </xsd:element>
    <xsd:element name="MediaServiceFastMetadata" ma:index="63" nillable="true" ma:displayName="MediaServiceFastMetadata" ma:hidden="true" ma:internalName="MediaServiceFastMetadata" ma:readOnly="true">
      <xsd:simpleType>
        <xsd:restriction base="dms:Note"/>
      </xsd:simpleType>
    </xsd:element>
    <xsd:element name="MediaServiceDateTaken" ma:index="64" nillable="true" ma:displayName="MediaServiceDateTaken" ma:hidden="true" ma:internalName="MediaServiceDateTaken" ma:readOnly="true">
      <xsd:simpleType>
        <xsd:restriction base="dms:Text"/>
      </xsd:simpleType>
    </xsd:element>
    <xsd:element name="MediaServiceAutoTags" ma:index="65" nillable="true" ma:displayName="Tags" ma:internalName="MediaServiceAutoTags" ma:readOnly="true">
      <xsd:simpleType>
        <xsd:restriction base="dms:Text"/>
      </xsd:simpleType>
    </xsd:element>
    <xsd:element name="MediaServiceGenerationTime" ma:index="66" nillable="true" ma:displayName="MediaServiceGenerationTime" ma:hidden="true" ma:internalName="MediaServiceGenerationTime" ma:readOnly="true">
      <xsd:simpleType>
        <xsd:restriction base="dms:Text"/>
      </xsd:simpleType>
    </xsd:element>
    <xsd:element name="MediaServiceEventHashCode" ma:index="67" nillable="true" ma:displayName="MediaServiceEventHashCode" ma:hidden="true" ma:internalName="MediaServiceEventHashCode" ma:readOnly="true">
      <xsd:simpleType>
        <xsd:restriction base="dms:Text"/>
      </xsd:simpleType>
    </xsd:element>
    <xsd:element name="MediaServiceLocation" ma:index="68" nillable="true" ma:displayName="Location" ma:internalName="MediaServiceLocation" ma:readOnly="true">
      <xsd:simpleType>
        <xsd:restriction base="dms:Text"/>
      </xsd:simpleType>
    </xsd:element>
    <xsd:element name="MediaServiceOCR" ma:index="69" nillable="true" ma:displayName="Extracted Text" ma:internalName="MediaServiceOCR" ma:readOnly="true">
      <xsd:simpleType>
        <xsd:restriction base="dms:Note">
          <xsd:maxLength value="255"/>
        </xsd:restriction>
      </xsd:simpleType>
    </xsd:element>
    <xsd:element name="MediaServiceAutoKeyPoints" ma:index="70" nillable="true" ma:displayName="MediaServiceAutoKeyPoints" ma:hidden="true" ma:internalName="MediaServiceAutoKeyPoints" ma:readOnly="true">
      <xsd:simpleType>
        <xsd:restriction base="dms:Note"/>
      </xsd:simpleType>
    </xsd:element>
    <xsd:element name="MediaServiceKeyPoints" ma:index="71" nillable="true" ma:displayName="KeyPoints" ma:internalName="MediaServiceKeyPoints" ma:readOnly="true">
      <xsd:simpleType>
        <xsd:restriction base="dms:Note">
          <xsd:maxLength value="255"/>
        </xsd:restriction>
      </xsd:simpleType>
    </xsd:element>
    <xsd:element name="MediaLengthInSeconds" ma:index="74" nillable="true" ma:displayName="Length (seconds)" ma:internalName="MediaLengthInSeconds" ma:readOnly="true">
      <xsd:simpleType>
        <xsd:restriction base="dms:Unknown"/>
      </xsd:simpleType>
    </xsd:element>
    <xsd:element name="lcf76f155ced4ddcb4097134ff3c332f" ma:index="76" nillable="true" ma:taxonomy="true" ma:internalName="lcf76f155ced4ddcb4097134ff3c332f" ma:taxonomyFieldName="MediaServiceImageTags" ma:displayName="Image Tags" ma:readOnly="false" ma:fieldId="{5cf76f15-5ced-4ddc-b409-7134ff3c332f}" ma:taxonomyMulti="true" ma:sspId="5d639306-5220-4f62-8b39-d9a5373616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78"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CT_PersonallyIdentifiableInformation xmlns="e3af3928-72d3-4b8a-b86b-2250b2499d03">No</TCT_PersonallyIdentifiableInformation>
    <_dlc_ExpireDateSaved xmlns="http://schemas.microsoft.com/sharepoint/v3" xsi:nil="true"/>
    <_dlc_ExpireDate xmlns="http://schemas.microsoft.com/sharepoint/v3">2025-09-11T14:36:46+00:00</_dlc_ExpireDate>
    <TCT_PersonalHealthInformation xmlns="e3af3928-72d3-4b8a-b86b-2250b2499d03">No</TCT_PersonalHealthInformation>
    <TCT_ConsultingReviewer xmlns="e3af3928-72d3-4b8a-b86b-2250b2499d03">
      <UserInfo>
        <DisplayName/>
        <AccountId xsi:nil="true"/>
        <AccountType/>
      </UserInfo>
    </TCT_ConsultingReviewer>
    <TCT_EditorialReviewer xmlns="e3af3928-72d3-4b8a-b86b-2250b2499d03">
      <UserInfo>
        <DisplayName/>
        <AccountId xsi:nil="true"/>
        <AccountType/>
      </UserInfo>
    </TCT_EditorialReviewer>
    <TCT_WorkReviewComments xmlns="e3af3928-72d3-4b8a-b86b-2250b2499d03" xsi:nil="true"/>
    <TCT_ProjectType xmlns="34251ad8-1cd1-4856-814a-1f69191b63c3" xsi:nil="true"/>
    <TCT_From_Type xmlns="34251ad8-1cd1-4856-814a-1f69191b63c3" xsi:nil="true"/>
    <TaxCatchAll xmlns="e3af3928-72d3-4b8a-b86b-2250b2499d03" xsi:nil="true"/>
    <TCT_SeniorPeerReviewerRequired xmlns="e3af3928-72d3-4b8a-b86b-2250b2499d03" xsi:nil="true"/>
    <TCT_Bcc_Type xmlns="34251ad8-1cd1-4856-814a-1f69191b63c3" xsi:nil="true"/>
    <TCT_SeniorPeerReviewApprovalDate xmlns="e3af3928-72d3-4b8a-b86b-2250b2499d03" xsi:nil="true"/>
    <TCT_Received xmlns="e3af3928-72d3-4b8a-b86b-2250b2499d03" xsi:nil="true"/>
    <lcf76f155ced4ddcb4097134ff3c332f xmlns="d9561760-637d-4861-a539-62b825a29dc7">
      <Terms xmlns="http://schemas.microsoft.com/office/infopath/2007/PartnerControls"/>
    </lcf76f155ced4ddcb4097134ff3c332f>
    <TCT_From_Address xmlns="34251ad8-1cd1-4856-814a-1f69191b63c3" xsi:nil="true"/>
    <TCT_PreparedBy xmlns="e3af3928-72d3-4b8a-b86b-2250b2499d03">
      <UserInfo>
        <DisplayName/>
        <AccountId xsi:nil="true"/>
        <AccountType/>
      </UserInfo>
    </TCT_PreparedBy>
    <TCT_Received_UTC xmlns="34251ad8-1cd1-4856-814a-1f69191b63c3" xsi:nil="true"/>
    <TCT_ProjectPhase xmlns="e3af3928-72d3-4b8a-b86b-2250b2499d03" xsi:nil="true"/>
    <TCT_EditorialReviewerRequired xmlns="e3af3928-72d3-4b8a-b86b-2250b2499d03" xsi:nil="true"/>
    <TCT_Sent xmlns="e3af3928-72d3-4b8a-b86b-2250b2499d03" xsi:nil="true"/>
    <TCT_Office xmlns="e3af3928-72d3-4b8a-b86b-2250b2499d03" xsi:nil="true"/>
    <TCT_SourceModifiedDate xmlns="34251ad8-1cd1-4856-814a-1f69191b63c3" xsi:nil="true"/>
    <TCT_Email_Categories xmlns="34251ad8-1cd1-4856-814a-1f69191b63c3" xsi:nil="true"/>
    <TCT_TechnicalReviewer xmlns="e3af3928-72d3-4b8a-b86b-2250b2499d03">
      <UserInfo>
        <DisplayName/>
        <AccountId xsi:nil="true"/>
        <AccountType/>
      </UserInfo>
    </TCT_TechnicalReviewer>
    <TCT_ConsultingReviewApprovalDate xmlns="e3af3928-72d3-4b8a-b86b-2250b2499d03" xsi:nil="true"/>
    <TCT_Sensitivity xmlns="34251ad8-1cd1-4856-814a-1f69191b63c3" xsi:nil="true"/>
    <TCT_Importance xmlns="34251ad8-1cd1-4856-814a-1f69191b63c3" xsi:nil="true"/>
    <TCT_TechnicalReviewApprovalDate xmlns="e3af3928-72d3-4b8a-b86b-2250b2499d03" xsi:nil="true"/>
    <TCT_TechnicalReviewerRequired xmlns="e3af3928-72d3-4b8a-b86b-2250b2499d03" xsi:nil="true"/>
    <TCT_To xmlns="34251ad8-1cd1-4856-814a-1f69191b63c3" xsi:nil="true"/>
    <TCT_ProjectYear xmlns="e3af3928-72d3-4b8a-b86b-2250b2499d03" xsi:nil="true"/>
    <TCT_Bcc xmlns="e3af3928-72d3-4b8a-b86b-2250b2499d03" xsi:nil="true"/>
    <TCT_Cc_Type xmlns="34251ad8-1cd1-4856-814a-1f69191b63c3" xsi:nil="true"/>
    <TCT_Region xmlns="e3af3928-72d3-4b8a-b86b-2250b2499d03" xsi:nil="true"/>
    <TCT_To_Type xmlns="34251ad8-1cd1-4856-814a-1f69191b63c3" xsi:nil="true"/>
    <TCT_ProjectName xmlns="e3af3928-72d3-4b8a-b86b-2250b2499d03" xsi:nil="true"/>
    <TCT_SeniorPeerReviewer xmlns="e3af3928-72d3-4b8a-b86b-2250b2499d03">
      <UserInfo>
        <DisplayName/>
        <AccountId xsi:nil="true"/>
        <AccountType/>
      </UserInfo>
    </TCT_SeniorPeerReviewer>
    <TCT_LOB xmlns="34251ad8-1cd1-4856-814a-1f69191b63c3" xsi:nil="true"/>
    <TCT_To_Address xmlns="34251ad8-1cd1-4856-814a-1f69191b63c3" xsi:nil="true"/>
    <TCT_Country xmlns="e3af3928-72d3-4b8a-b86b-2250b2499d03" xsi:nil="true"/>
    <TCT_Cc_Address xmlns="34251ad8-1cd1-4856-814a-1f69191b63c3" xsi:nil="true"/>
    <TCT_PreparedDate xmlns="e3af3928-72d3-4b8a-b86b-2250b2499d03" xsi:nil="true"/>
    <TCT_Attachment xmlns="e3af3928-72d3-4b8a-b86b-2250b2499d03" xsi:nil="true"/>
    <TCT_From xmlns="e3af3928-72d3-4b8a-b86b-2250b2499d03" xsi:nil="true"/>
    <TCT_Cc xmlns="34251ad8-1cd1-4856-814a-1f69191b63c3" xsi:nil="true"/>
    <TCT_WorkDocumentReviewStatus xmlns="e3af3928-72d3-4b8a-b86b-2250b2499d03" xsi:nil="true"/>
    <TCT_Sent_UTC xmlns="34251ad8-1cd1-4856-814a-1f69191b63c3" xsi:nil="true"/>
    <TCT_Bcc_Address xmlns="34251ad8-1cd1-4856-814a-1f69191b63c3" xsi:nil="true"/>
    <TCT_PreparedByRequired xmlns="e3af3928-72d3-4b8a-b86b-2250b2499d03" xsi:nil="true"/>
    <TCT_Email_Subject xmlns="e3af3928-72d3-4b8a-b86b-2250b2499d03" xsi:nil="true"/>
    <TCT_ConsultingReviewerRequired xmlns="e3af3928-72d3-4b8a-b86b-2250b2499d03" xsi:nil="true"/>
    <TCT_EditorialReviewApprovalDate xmlns="e3af3928-72d3-4b8a-b86b-2250b2499d03" xsi:nil="true"/>
    <TCT_ProjectStatus xmlns="e3af3928-72d3-4b8a-b86b-2250b2499d03" xsi:nil="true"/>
    <TCT_Conversation xmlns="34251ad8-1cd1-4856-814a-1f69191b63c3" xsi:nil="true"/>
  </documentManagement>
</p:properties>
</file>

<file path=customXml/item6.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7.xml><?xml version="1.0" encoding="utf-8"?>
<?mso-contentType ?>
<p:Policy xmlns:p="office.server.policy" id="" local="true">
  <p:Name>TCT Non-Client Project Document</p:Name>
  <p:Description/>
  <p:Statement/>
  <p:PolicyItems>
    <p:PolicyItem featureId="Microsoft.Office.RecordsManagement.PolicyFeatures.Expiration" staticId="0x010100725E60EF2E824CBB9F9F6219DD094B09A3B1|1698352568" UniqueId="fbb21bdb-8079-4a0a-9198-fe05fe82acef">
      <p:Name>Retention</p:Name>
      <p:Description>Automatic scheduling of content for processing, and performing a retention action on content that has reached its due date.</p:Description>
      <p:CustomData>
        <Schedules nextStageId="3">
          <Schedule type="Default">
            <stages>
              <data stageId="1">
                <formula id="Microsoft.Office.RecordsManagement.PolicyFeatures.Expiration.Formula.BuiltIn">
                  <number>2</number>
                  <property>Modified</property>
                  <propertyId>28cf69c5-fa48-462a-b5cd-27b6f9d2bd5f</propertyId>
                  <period>years</period>
                </formula>
                <action type="action" id="Microsoft.Office.RecordsManagement.PolicyFeatures.Expiration.Action.DeletePreviousVersions"/>
              </data>
              <data stageId="2">
                <formula id="Microsoft.Office.RecordsManagement.PolicyFeatures.Expiration.Formula.BuiltIn">
                  <number>10</number>
                  <property>Modified</property>
                  <propertyId>28cf69c5-fa48-462a-b5cd-27b6f9d2bd5f</propertyId>
                  <period>years</period>
                </formula>
                <action type="action" id="Microsoft.Office.RecordsManagement.PolicyFeatures.Expiration.Action.MoveToRecycleBin"/>
              </data>
            </stages>
          </Schedule>
        </Schedules>
      </p:CustomData>
    </p:PolicyItem>
  </p:PolicyItems>
</p:Policy>
</file>

<file path=customXml/itemProps1.xml><?xml version="1.0" encoding="utf-8"?>
<ds:datastoreItem xmlns:ds="http://schemas.openxmlformats.org/officeDocument/2006/customXml" ds:itemID="{C54CA52E-25E4-4759-9899-EF42EA40706A}">
  <ds:schemaRefs>
    <ds:schemaRef ds:uri="http://schemas.microsoft.com/office/2006/metadata/customXsn"/>
  </ds:schemaRefs>
</ds:datastoreItem>
</file>

<file path=customXml/itemProps2.xml><?xml version="1.0" encoding="utf-8"?>
<ds:datastoreItem xmlns:ds="http://schemas.openxmlformats.org/officeDocument/2006/customXml" ds:itemID="{28D48373-C571-4DB4-A7CD-EAD9D2C5DC93}">
  <ds:schemaRefs>
    <ds:schemaRef ds:uri="Microsoft.SharePoint.Taxonomy.ContentTypeSync"/>
  </ds:schemaRefs>
</ds:datastoreItem>
</file>

<file path=customXml/itemProps3.xml><?xml version="1.0" encoding="utf-8"?>
<ds:datastoreItem xmlns:ds="http://schemas.openxmlformats.org/officeDocument/2006/customXml" ds:itemID="{EADE2B93-B388-4DBE-9A57-B923A8A25BE5}">
  <ds:schemaRefs>
    <ds:schemaRef ds:uri="http://schemas.microsoft.com/sharepoint/v3/contenttype/forms"/>
  </ds:schemaRefs>
</ds:datastoreItem>
</file>

<file path=customXml/itemProps4.xml><?xml version="1.0" encoding="utf-8"?>
<ds:datastoreItem xmlns:ds="http://schemas.openxmlformats.org/officeDocument/2006/customXml" ds:itemID="{CC4BB88E-994B-4040-B111-CC3AC3E1A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af3928-72d3-4b8a-b86b-2250b2499d03"/>
    <ds:schemaRef ds:uri="34251ad8-1cd1-4856-814a-1f69191b63c3"/>
    <ds:schemaRef ds:uri="d9561760-637d-4861-a539-62b825a29d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B1F6742-BDD8-42FE-9F24-3F86DABE0E5E}">
  <ds:schemaRefs>
    <ds:schemaRef ds:uri="http://schemas.microsoft.com/office/2006/metadata/properties"/>
    <ds:schemaRef ds:uri="http://schemas.microsoft.com/office/infopath/2007/PartnerControls"/>
    <ds:schemaRef ds:uri="e3af3928-72d3-4b8a-b86b-2250b2499d03"/>
    <ds:schemaRef ds:uri="http://schemas.microsoft.com/sharepoint/v3"/>
    <ds:schemaRef ds:uri="34251ad8-1cd1-4856-814a-1f69191b63c3"/>
    <ds:schemaRef ds:uri="d9561760-637d-4861-a539-62b825a29dc7"/>
  </ds:schemaRefs>
</ds:datastoreItem>
</file>

<file path=customXml/itemProps6.xml><?xml version="1.0" encoding="utf-8"?>
<ds:datastoreItem xmlns:ds="http://schemas.openxmlformats.org/officeDocument/2006/customXml" ds:itemID="{8CD237B2-E4AC-48F8-8D11-16DB55605CAE}">
  <ds:schemaRefs>
    <ds:schemaRef ds:uri="http://schemas.microsoft.com/sharepoint/events"/>
  </ds:schemaRefs>
</ds:datastoreItem>
</file>

<file path=customXml/itemProps7.xml><?xml version="1.0" encoding="utf-8"?>
<ds:datastoreItem xmlns:ds="http://schemas.openxmlformats.org/officeDocument/2006/customXml" ds:itemID="{DA9887EF-DB7E-461C-B998-00FC09E5B775}">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Interactive list</vt:lpstr>
      <vt:lpstr>List of frameworks</vt:lpstr>
      <vt:lpstr>Organisations</vt:lpstr>
      <vt:lpstr>Scenarios</vt:lpstr>
      <vt:lpstr>Data</vt:lpstr>
      <vt:lpstr>Table</vt:lpstr>
      <vt:lpstr>TTT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Caloisi, Andrea (London)</dc:creator>
  <cp:keywords/>
  <dc:description/>
  <cp:lastModifiedBy>Caloisi, Andrea (London)</cp:lastModifiedBy>
  <cp:revision/>
  <dcterms:created xsi:type="dcterms:W3CDTF">2023-08-26T15:07:34Z</dcterms:created>
  <dcterms:modified xsi:type="dcterms:W3CDTF">2023-09-11T14:23:15Z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2023-08-26T15:07:35Z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31d995f0-5693-48dd-9a2e-bc8423247811</vt:lpwstr>
  </property>
  <property fmtid="{D5CDD505-2E9C-101B-9397-08002B2CF9AE}" pid="8" name="MSIP_Label_d347b247-e90e-43a3-9d7b-004f14ae6873_ContentBits">
    <vt:lpwstr>0</vt:lpwstr>
  </property>
  <property fmtid="{D5CDD505-2E9C-101B-9397-08002B2CF9AE}" pid="9" name="_dlc_policyId">
    <vt:lpwstr>0x010100725E60EF2E824CBB9F9F6219DD094B09A3B1|1698352568</vt:lpwstr>
  </property>
  <property fmtid="{D5CDD505-2E9C-101B-9397-08002B2CF9AE}" pid="10" name="ContentTypeId">
    <vt:lpwstr>0x010100725E60EF2E824CBB9F9F6219DD094B09A3B100474E552A5DC8484ABD48D3F1F3DBC804</vt:lpwstr>
  </property>
  <property fmtid="{D5CDD505-2E9C-101B-9397-08002B2CF9AE}" pid="11" name="ItemRetentionFormula">
    <vt:lpwstr>&lt;formula id="Microsoft.Office.RecordsManagement.PolicyFeatures.Expiration.Formula.BuiltIn"&gt;&lt;number&gt;2&lt;/number&gt;&lt;property&gt;Modified&lt;/property&gt;&lt;propertyId&gt;28cf69c5-fa48-462a-b5cd-27b6f9d2bd5f&lt;/propertyId&gt;&lt;period&gt;years&lt;/period&gt;&lt;/formula&gt;</vt:lpwstr>
  </property>
  <property fmtid="{D5CDD505-2E9C-101B-9397-08002B2CF9AE}" pid="12" name="MediaServiceImageTags">
    <vt:lpwstr/>
  </property>
</Properties>
</file>